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30" windowWidth="17160" windowHeight="4500" activeTab="0"/>
  </bookViews>
  <sheets>
    <sheet name="Ａ４" sheetId="1" r:id="rId1"/>
  </sheets>
  <definedNames>
    <definedName name="_xlnm.Print_Area" localSheetId="0">'Ａ４'!$A$1:$AC$66</definedName>
  </definedNames>
  <calcPr fullCalcOnLoad="1"/>
</workbook>
</file>

<file path=xl/sharedStrings.xml><?xml version="1.0" encoding="utf-8"?>
<sst xmlns="http://schemas.openxmlformats.org/spreadsheetml/2006/main" count="372" uniqueCount="135">
  <si>
    <t xml:space="preserve">総体③ </t>
  </si>
  <si>
    <t>那須トレセン</t>
  </si>
  <si>
    <t>ベイシア杯①</t>
  </si>
  <si>
    <t>日</t>
  </si>
  <si>
    <t>総体エントリー</t>
  </si>
  <si>
    <t>元旦</t>
  </si>
  <si>
    <t>文化の日</t>
  </si>
  <si>
    <t>みどりの日</t>
  </si>
  <si>
    <t>総体予選②</t>
  </si>
  <si>
    <t>ＪＡ全国大会</t>
  </si>
  <si>
    <t>総体予選③</t>
  </si>
  <si>
    <t>関東選抜</t>
  </si>
  <si>
    <t>関東ﾄﾚｾﾝ①</t>
  </si>
  <si>
    <t>ドコモ杯①</t>
  </si>
  <si>
    <t>ミルク杯③</t>
  </si>
  <si>
    <t>ドコモ杯②</t>
  </si>
  <si>
    <t>準決勝</t>
  </si>
  <si>
    <t>代議委員会</t>
  </si>
  <si>
    <t>全日本予選ﾘｰｸﾞ①</t>
  </si>
  <si>
    <t>モス開会式</t>
  </si>
  <si>
    <t>総体予選予備日</t>
  </si>
  <si>
    <t>成人の日</t>
  </si>
  <si>
    <t>建国記念の日</t>
  </si>
  <si>
    <t>体育の日</t>
  </si>
  <si>
    <t>全日本③浜川　</t>
  </si>
  <si>
    <t>ドコモ杯</t>
  </si>
  <si>
    <t>予備日</t>
  </si>
  <si>
    <t>小総体開会式</t>
  </si>
  <si>
    <t>ベイシア杯②</t>
  </si>
  <si>
    <t>全日本予選ﾘｰｸﾞ②</t>
  </si>
  <si>
    <t>全日本予選ﾘｰｸﾞ③</t>
  </si>
  <si>
    <t>ﾓｽ決勝ﾄｰﾅﾒﾝﾄ</t>
  </si>
  <si>
    <t>総体①</t>
  </si>
  <si>
    <t xml:space="preserve">全日本開会式 </t>
  </si>
  <si>
    <t>総体②</t>
  </si>
  <si>
    <t>敬老の日</t>
  </si>
  <si>
    <t>関東大会</t>
  </si>
  <si>
    <t>春分の日</t>
  </si>
  <si>
    <t>ベイシア杯③</t>
  </si>
  <si>
    <t>埼玉国際</t>
  </si>
  <si>
    <t>秋分の日</t>
  </si>
  <si>
    <t>天皇誕生日</t>
  </si>
  <si>
    <t>全日本予備</t>
  </si>
  <si>
    <t>ＪＡ関東</t>
  </si>
  <si>
    <t>総体予選①</t>
  </si>
  <si>
    <t>群馬県民の日</t>
  </si>
  <si>
    <t>県小学陸上</t>
  </si>
  <si>
    <t>昭和の日</t>
  </si>
  <si>
    <t>モス予備日</t>
  </si>
  <si>
    <t>ベイシア杯④</t>
  </si>
  <si>
    <t>ベイシア杯予備</t>
  </si>
  <si>
    <t>関東ﾄﾚｾﾝﾐﾆ</t>
  </si>
  <si>
    <t>全日本予備日</t>
  </si>
  <si>
    <t>　</t>
  </si>
  <si>
    <t>　</t>
  </si>
  <si>
    <t xml:space="preserve"> </t>
  </si>
  <si>
    <t>　</t>
  </si>
  <si>
    <t xml:space="preserve"> </t>
  </si>
  <si>
    <t>ﾓｽ決勝</t>
  </si>
  <si>
    <t>あずま体育館</t>
  </si>
  <si>
    <t>メンバー表提出</t>
  </si>
  <si>
    <t>6～7ﾁｰﾑ</t>
  </si>
  <si>
    <t>　</t>
  </si>
  <si>
    <t>順位戦</t>
  </si>
  <si>
    <t>関東ﾄﾚｾﾝ</t>
  </si>
  <si>
    <t>　</t>
  </si>
  <si>
    <t xml:space="preserve"> </t>
  </si>
  <si>
    <t>　</t>
  </si>
  <si>
    <t xml:space="preserve"> </t>
  </si>
  <si>
    <t>１６→４</t>
  </si>
  <si>
    <t>憲法記念日</t>
  </si>
  <si>
    <t>　</t>
  </si>
  <si>
    <t xml:space="preserve"> </t>
  </si>
  <si>
    <t>　　</t>
  </si>
  <si>
    <t>こどもの日</t>
  </si>
  <si>
    <t>　</t>
  </si>
  <si>
    <t>ｷｬﾝﾌﾟ</t>
  </si>
  <si>
    <t>全日本</t>
  </si>
  <si>
    <t>全日本①　</t>
  </si>
  <si>
    <t>　　</t>
  </si>
  <si>
    <t>　６４→１６</t>
  </si>
  <si>
    <t>　</t>
  </si>
  <si>
    <t>　　</t>
  </si>
  <si>
    <t>　</t>
  </si>
  <si>
    <t>ミルク３決決勝</t>
  </si>
  <si>
    <t>　</t>
  </si>
  <si>
    <t>ミルクエントリー</t>
  </si>
  <si>
    <t>　　</t>
  </si>
  <si>
    <t>64→16</t>
  </si>
  <si>
    <t>モスエントリー</t>
  </si>
  <si>
    <t>全日本②　</t>
  </si>
  <si>
    <t>　</t>
  </si>
  <si>
    <t xml:space="preserve"> </t>
  </si>
  <si>
    <t>ドコモエントリー</t>
  </si>
  <si>
    <t xml:space="preserve"> </t>
  </si>
  <si>
    <t>16→4</t>
  </si>
  <si>
    <t xml:space="preserve"> </t>
  </si>
  <si>
    <t>　</t>
  </si>
  <si>
    <t xml:space="preserve"> </t>
  </si>
  <si>
    <t>３２→１６</t>
  </si>
  <si>
    <t>　</t>
  </si>
  <si>
    <t>5年トレセンカップ</t>
  </si>
  <si>
    <t>ひたちなか市</t>
  </si>
  <si>
    <t>ザスパ前座予定</t>
  </si>
  <si>
    <t>高校選手権決勝</t>
  </si>
  <si>
    <t>群馬県少年サッカー連盟　２０１１年度　年間予定（４～９月）</t>
  </si>
  <si>
    <t>勤労感謝日</t>
  </si>
  <si>
    <t>全日本エントリー</t>
  </si>
  <si>
    <t>3月</t>
  </si>
  <si>
    <t>栃木</t>
  </si>
  <si>
    <t>北関東大会</t>
  </si>
  <si>
    <t>功労者表彰</t>
  </si>
  <si>
    <t>あずま公民館</t>
  </si>
  <si>
    <t>ミルク開会式</t>
  </si>
  <si>
    <t>NTCU-12関東</t>
  </si>
  <si>
    <t>鹿島ﾊｲﾂ夜入り</t>
  </si>
  <si>
    <t>　</t>
  </si>
  <si>
    <t>12月22日（木）～25日（日）</t>
  </si>
  <si>
    <t>群馬</t>
  </si>
  <si>
    <t>県ﾄﾚ選考会②</t>
  </si>
  <si>
    <t>県ﾄﾚ選考会③</t>
  </si>
  <si>
    <t>　</t>
  </si>
  <si>
    <t>準決勝･決勝</t>
  </si>
  <si>
    <t>３決・決勝</t>
  </si>
  <si>
    <t>準決・順位決定戦</t>
  </si>
  <si>
    <t>全日本全国大会</t>
  </si>
  <si>
    <t>関東ﾏｯﾁﾃﾞｰ①</t>
  </si>
  <si>
    <t>ミルク①36→16</t>
  </si>
  <si>
    <t>NTC関東摺り合せ</t>
  </si>
  <si>
    <t>ミルク②16→4</t>
  </si>
  <si>
    <t>ミルク杯</t>
  </si>
  <si>
    <t>予備日</t>
  </si>
  <si>
    <t>関東ﾏｯﾁﾃﾞｰ②</t>
  </si>
  <si>
    <t>関東ﾏｯﾁﾃﾞｰ③</t>
  </si>
  <si>
    <t>２０１１年度　年間予定（10～３月）　　　　　　2011．2．26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</si>
</sst>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aaa"/>
    <numFmt numFmtId="180" formatCode="m/d"/>
    <numFmt numFmtId="181" formatCode="[$€-2]\ #,##0.00_);[Red]\([$€-2]\ #,##0.00\)"/>
    <numFmt numFmtId="182" formatCode="yyyy&quot;年&quot;m&quot;月&quot;;@"/>
    <numFmt numFmtId="183" formatCode="m&quot;月&quot;;@"/>
    <numFmt numFmtId="184" formatCode="m&quot;月&quot;d&quot;日&quot;;@"/>
    <numFmt numFmtId="185" formatCode="d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color indexed="5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trike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B050"/>
      <name val="ＭＳ Ｐ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3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1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3" xfId="0" applyFont="1" applyFill="1" applyBorder="1" applyAlignment="1">
      <alignment shrinkToFit="1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shrinkToFi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shrinkToFit="1"/>
    </xf>
    <xf numFmtId="0" fontId="7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7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shrinkToFit="1"/>
    </xf>
    <xf numFmtId="0" fontId="8" fillId="0" borderId="19" xfId="0" applyFont="1" applyFill="1" applyBorder="1" applyAlignment="1">
      <alignment shrinkToFit="1"/>
    </xf>
    <xf numFmtId="0" fontId="5" fillId="0" borderId="13" xfId="0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7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6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8" xfId="0" applyFont="1" applyFill="1" applyBorder="1" applyAlignment="1">
      <alignment shrinkToFit="1"/>
    </xf>
    <xf numFmtId="0" fontId="9" fillId="0" borderId="19" xfId="0" applyFont="1" applyFill="1" applyBorder="1" applyAlignment="1">
      <alignment shrinkToFit="1"/>
    </xf>
    <xf numFmtId="0" fontId="8" fillId="0" borderId="16" xfId="0" applyFont="1" applyFill="1" applyBorder="1" applyAlignment="1">
      <alignment shrinkToFit="1"/>
    </xf>
    <xf numFmtId="0" fontId="9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shrinkToFit="1"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8" fillId="0" borderId="0" xfId="0" applyFont="1" applyFill="1" applyAlignment="1">
      <alignment shrinkToFit="1"/>
    </xf>
    <xf numFmtId="0" fontId="9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15" xfId="0" applyFont="1" applyFill="1" applyBorder="1" applyAlignment="1">
      <alignment shrinkToFit="1"/>
    </xf>
    <xf numFmtId="0" fontId="7" fillId="0" borderId="14" xfId="0" applyFont="1" applyFill="1" applyBorder="1" applyAlignment="1">
      <alignment shrinkToFit="1"/>
    </xf>
    <xf numFmtId="0" fontId="13" fillId="0" borderId="17" xfId="0" applyFont="1" applyFill="1" applyBorder="1" applyAlignment="1">
      <alignment shrinkToFit="1"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11" xfId="0" applyFont="1" applyFill="1" applyBorder="1" applyAlignment="1">
      <alignment shrinkToFit="1"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8" fillId="0" borderId="20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0" xfId="0" applyFont="1" applyFill="1" applyBorder="1" applyAlignment="1">
      <alignment shrinkToFit="1"/>
    </xf>
    <xf numFmtId="0" fontId="16" fillId="33" borderId="11" xfId="0" applyFont="1" applyFill="1" applyBorder="1" applyAlignment="1">
      <alignment shrinkToFit="1"/>
    </xf>
    <xf numFmtId="0" fontId="7" fillId="33" borderId="1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53" fillId="0" borderId="15" xfId="0" applyFont="1" applyFill="1" applyBorder="1" applyAlignment="1">
      <alignment shrinkToFit="1"/>
    </xf>
    <xf numFmtId="0" fontId="8" fillId="0" borderId="21" xfId="0" applyFont="1" applyFill="1" applyBorder="1" applyAlignment="1">
      <alignment shrinkToFit="1"/>
    </xf>
    <xf numFmtId="0" fontId="13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shrinkToFit="1"/>
    </xf>
    <xf numFmtId="0" fontId="8" fillId="0" borderId="11" xfId="0" applyFont="1" applyFill="1" applyBorder="1" applyAlignment="1">
      <alignment vertical="top" shrinkToFit="1"/>
    </xf>
    <xf numFmtId="0" fontId="7" fillId="0" borderId="18" xfId="0" applyFont="1" applyFill="1" applyBorder="1" applyAlignment="1">
      <alignment shrinkToFit="1"/>
    </xf>
    <xf numFmtId="0" fontId="6" fillId="0" borderId="10" xfId="0" applyFont="1" applyFill="1" applyBorder="1" applyAlignment="1">
      <alignment wrapText="1" shrinkToFit="1"/>
    </xf>
    <xf numFmtId="0" fontId="16" fillId="0" borderId="11" xfId="0" applyFont="1" applyBorder="1" applyAlignment="1">
      <alignment wrapText="1"/>
    </xf>
    <xf numFmtId="183" fontId="7" fillId="0" borderId="22" xfId="0" applyNumberFormat="1" applyFont="1" applyFill="1" applyBorder="1" applyAlignment="1">
      <alignment horizontal="center"/>
    </xf>
    <xf numFmtId="183" fontId="7" fillId="0" borderId="23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right"/>
    </xf>
    <xf numFmtId="183" fontId="7" fillId="0" borderId="22" xfId="0" applyNumberFormat="1" applyFont="1" applyFill="1" applyBorder="1" applyAlignment="1">
      <alignment horizontal="center" vertical="center"/>
    </xf>
    <xf numFmtId="183" fontId="7" fillId="0" borderId="23" xfId="0" applyNumberFormat="1" applyFont="1" applyFill="1" applyBorder="1" applyAlignment="1">
      <alignment horizontal="center" vertical="center"/>
    </xf>
    <xf numFmtId="183" fontId="7" fillId="0" borderId="24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center" vertical="center" shrinkToFit="1"/>
    </xf>
    <xf numFmtId="179" fontId="7" fillId="0" borderId="24" xfId="0" applyNumberFormat="1" applyFont="1" applyFill="1" applyBorder="1" applyAlignment="1">
      <alignment horizontal="center" vertical="center" shrinkToFit="1"/>
    </xf>
    <xf numFmtId="179" fontId="7" fillId="0" borderId="25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185" fontId="7" fillId="0" borderId="26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horizontal="center" vertical="center" shrinkToFit="1"/>
    </xf>
    <xf numFmtId="179" fontId="7" fillId="34" borderId="11" xfId="0" applyNumberFormat="1" applyFont="1" applyFill="1" applyBorder="1" applyAlignment="1">
      <alignment horizontal="center" vertical="center" shrinkToFit="1"/>
    </xf>
    <xf numFmtId="179" fontId="7" fillId="0" borderId="15" xfId="0" applyNumberFormat="1" applyFont="1" applyFill="1" applyBorder="1" applyAlignment="1">
      <alignment horizontal="center" vertical="center" shrinkToFit="1"/>
    </xf>
    <xf numFmtId="179" fontId="7" fillId="0" borderId="16" xfId="0" applyNumberFormat="1" applyFont="1" applyFill="1" applyBorder="1" applyAlignment="1">
      <alignment horizontal="center" vertical="center" shrinkToFit="1"/>
    </xf>
    <xf numFmtId="179" fontId="7" fillId="34" borderId="22" xfId="0" applyNumberFormat="1" applyFont="1" applyFill="1" applyBorder="1" applyAlignment="1">
      <alignment horizontal="center" vertical="center" shrinkToFit="1"/>
    </xf>
    <xf numFmtId="179" fontId="7" fillId="34" borderId="15" xfId="0" applyNumberFormat="1" applyFont="1" applyFill="1" applyBorder="1" applyAlignment="1">
      <alignment horizontal="center" vertical="center" shrinkToFit="1"/>
    </xf>
    <xf numFmtId="179" fontId="7" fillId="34" borderId="16" xfId="0" applyNumberFormat="1" applyFont="1" applyFill="1" applyBorder="1" applyAlignment="1">
      <alignment horizontal="center" vertical="center" shrinkToFit="1"/>
    </xf>
    <xf numFmtId="179" fontId="7" fillId="34" borderId="24" xfId="0" applyNumberFormat="1" applyFont="1" applyFill="1" applyBorder="1" applyAlignment="1">
      <alignment horizontal="center" vertical="center" shrinkToFit="1"/>
    </xf>
    <xf numFmtId="179" fontId="7" fillId="34" borderId="25" xfId="0" applyNumberFormat="1" applyFont="1" applyFill="1" applyBorder="1" applyAlignment="1">
      <alignment horizontal="center" vertical="center" shrinkToFit="1"/>
    </xf>
    <xf numFmtId="179" fontId="7" fillId="34" borderId="26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179" fontId="7" fillId="0" borderId="26" xfId="0" applyNumberFormat="1" applyFont="1" applyFill="1" applyBorder="1" applyAlignment="1">
      <alignment horizontal="center" vertical="center" shrinkToFit="1"/>
    </xf>
    <xf numFmtId="179" fontId="7" fillId="0" borderId="18" xfId="0" applyNumberFormat="1" applyFont="1" applyFill="1" applyBorder="1" applyAlignment="1">
      <alignment horizontal="center" vertical="center" shrinkToFit="1"/>
    </xf>
    <xf numFmtId="179" fontId="7" fillId="0" borderId="23" xfId="0" applyNumberFormat="1" applyFont="1" applyFill="1" applyBorder="1" applyAlignment="1">
      <alignment horizontal="center" vertical="center" shrinkToFit="1"/>
    </xf>
    <xf numFmtId="179" fontId="7" fillId="0" borderId="22" xfId="0" applyNumberFormat="1" applyFont="1" applyFill="1" applyBorder="1" applyAlignment="1">
      <alignment horizontal="center" vertical="center" shrinkToFit="1"/>
    </xf>
    <xf numFmtId="179" fontId="7" fillId="34" borderId="18" xfId="0" applyNumberFormat="1" applyFont="1" applyFill="1" applyBorder="1" applyAlignment="1">
      <alignment horizontal="center" vertical="center" shrinkToFit="1"/>
    </xf>
    <xf numFmtId="179" fontId="7" fillId="33" borderId="22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wrapText="1" shrinkToFit="1"/>
    </xf>
    <xf numFmtId="0" fontId="4" fillId="0" borderId="11" xfId="0" applyFont="1" applyBorder="1" applyAlignment="1">
      <alignment wrapText="1"/>
    </xf>
    <xf numFmtId="0" fontId="7" fillId="33" borderId="10" xfId="0" applyFont="1" applyFill="1" applyBorder="1" applyAlignment="1">
      <alignment horizontal="center" wrapText="1" shrinkToFit="1"/>
    </xf>
    <xf numFmtId="0" fontId="7" fillId="33" borderId="11" xfId="0" applyFont="1" applyFill="1" applyBorder="1" applyAlignment="1">
      <alignment horizontal="center" wrapText="1" shrinkToFit="1"/>
    </xf>
    <xf numFmtId="179" fontId="7" fillId="34" borderId="23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  <fill>
        <patternFill patternType="gray125"/>
      </fill>
    </dxf>
    <dxf>
      <font>
        <color rgb="FFFF0000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32</xdr:row>
      <xdr:rowOff>9525</xdr:rowOff>
    </xdr:from>
    <xdr:to>
      <xdr:col>2</xdr:col>
      <xdr:colOff>619125</xdr:colOff>
      <xdr:row>45</xdr:row>
      <xdr:rowOff>104775</xdr:rowOff>
    </xdr:to>
    <xdr:sp>
      <xdr:nvSpPr>
        <xdr:cNvPr id="1" name="直線矢印コネクタ 13"/>
        <xdr:cNvSpPr>
          <a:spLocks/>
        </xdr:cNvSpPr>
      </xdr:nvSpPr>
      <xdr:spPr>
        <a:xfrm rot="5400000">
          <a:off x="1285875" y="5924550"/>
          <a:ext cx="19050" cy="24669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752475</xdr:colOff>
      <xdr:row>3</xdr:row>
      <xdr:rowOff>66675</xdr:rowOff>
    </xdr:from>
    <xdr:to>
      <xdr:col>6</xdr:col>
      <xdr:colOff>771525</xdr:colOff>
      <xdr:row>16</xdr:row>
      <xdr:rowOff>28575</xdr:rowOff>
    </xdr:to>
    <xdr:sp>
      <xdr:nvSpPr>
        <xdr:cNvPr id="2" name="直線矢印コネクタ 17"/>
        <xdr:cNvSpPr>
          <a:spLocks/>
        </xdr:cNvSpPr>
      </xdr:nvSpPr>
      <xdr:spPr>
        <a:xfrm rot="5400000">
          <a:off x="4162425" y="695325"/>
          <a:ext cx="19050" cy="2314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</xdr:row>
      <xdr:rowOff>0</xdr:rowOff>
    </xdr:from>
    <xdr:to>
      <xdr:col>10</xdr:col>
      <xdr:colOff>219075</xdr:colOff>
      <xdr:row>13</xdr:row>
      <xdr:rowOff>161925</xdr:rowOff>
    </xdr:to>
    <xdr:sp>
      <xdr:nvSpPr>
        <xdr:cNvPr id="3" name="直線矢印コネクタ 19"/>
        <xdr:cNvSpPr>
          <a:spLocks/>
        </xdr:cNvSpPr>
      </xdr:nvSpPr>
      <xdr:spPr>
        <a:xfrm rot="16200000" flipH="1">
          <a:off x="6324600" y="447675"/>
          <a:ext cx="28575" cy="2152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34</xdr:row>
      <xdr:rowOff>171450</xdr:rowOff>
    </xdr:from>
    <xdr:to>
      <xdr:col>17</xdr:col>
      <xdr:colOff>666750</xdr:colOff>
      <xdr:row>47</xdr:row>
      <xdr:rowOff>171450</xdr:rowOff>
    </xdr:to>
    <xdr:sp>
      <xdr:nvSpPr>
        <xdr:cNvPr id="4" name="直線矢印コネクタ 23"/>
        <xdr:cNvSpPr>
          <a:spLocks/>
        </xdr:cNvSpPr>
      </xdr:nvSpPr>
      <xdr:spPr>
        <a:xfrm rot="5400000">
          <a:off x="10544175" y="6448425"/>
          <a:ext cx="0" cy="237172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18</xdr:row>
      <xdr:rowOff>28575</xdr:rowOff>
    </xdr:from>
    <xdr:to>
      <xdr:col>21</xdr:col>
      <xdr:colOff>666750</xdr:colOff>
      <xdr:row>34</xdr:row>
      <xdr:rowOff>0</xdr:rowOff>
    </xdr:to>
    <xdr:sp>
      <xdr:nvSpPr>
        <xdr:cNvPr id="5" name="直線矢印コネクタ 25"/>
        <xdr:cNvSpPr>
          <a:spLocks/>
        </xdr:cNvSpPr>
      </xdr:nvSpPr>
      <xdr:spPr>
        <a:xfrm rot="5400000">
          <a:off x="13268325" y="3381375"/>
          <a:ext cx="0" cy="289560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2</xdr:row>
      <xdr:rowOff>9525</xdr:rowOff>
    </xdr:from>
    <xdr:to>
      <xdr:col>17</xdr:col>
      <xdr:colOff>752475</xdr:colOff>
      <xdr:row>24</xdr:row>
      <xdr:rowOff>47625</xdr:rowOff>
    </xdr:to>
    <xdr:sp>
      <xdr:nvSpPr>
        <xdr:cNvPr id="6" name="AutoShape 8"/>
        <xdr:cNvSpPr>
          <a:spLocks/>
        </xdr:cNvSpPr>
      </xdr:nvSpPr>
      <xdr:spPr>
        <a:xfrm>
          <a:off x="10629900" y="457200"/>
          <a:ext cx="0" cy="40386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219075</xdr:colOff>
      <xdr:row>9</xdr:row>
      <xdr:rowOff>57150</xdr:rowOff>
    </xdr:from>
    <xdr:ext cx="200025" cy="1371600"/>
    <xdr:sp>
      <xdr:nvSpPr>
        <xdr:cNvPr id="7" name="Text Box 9"/>
        <xdr:cNvSpPr txBox="1">
          <a:spLocks noChangeArrowheads="1"/>
        </xdr:cNvSpPr>
      </xdr:nvSpPr>
      <xdr:spPr>
        <a:xfrm>
          <a:off x="10096500" y="1771650"/>
          <a:ext cx="2000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vert="wordArtVertRtl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ＧＴＶ地区予選</a:t>
          </a:r>
        </a:p>
      </xdr:txBody>
    </xdr:sp>
    <xdr:clientData/>
  </xdr:oneCellAnchor>
  <xdr:oneCellAnchor>
    <xdr:from>
      <xdr:col>21</xdr:col>
      <xdr:colOff>95250</xdr:colOff>
      <xdr:row>20</xdr:row>
      <xdr:rowOff>85725</xdr:rowOff>
    </xdr:from>
    <xdr:ext cx="276225" cy="1247775"/>
    <xdr:sp>
      <xdr:nvSpPr>
        <xdr:cNvPr id="8" name="Text Box 10"/>
        <xdr:cNvSpPr txBox="1">
          <a:spLocks noChangeArrowheads="1"/>
        </xdr:cNvSpPr>
      </xdr:nvSpPr>
      <xdr:spPr>
        <a:xfrm>
          <a:off x="12696825" y="3810000"/>
          <a:ext cx="2762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モス地区予選</a:t>
          </a:r>
        </a:p>
      </xdr:txBody>
    </xdr:sp>
    <xdr:clientData/>
  </xdr:oneCellAnchor>
  <xdr:twoCellAnchor>
    <xdr:from>
      <xdr:col>21</xdr:col>
      <xdr:colOff>447675</xdr:colOff>
      <xdr:row>5</xdr:row>
      <xdr:rowOff>152400</xdr:rowOff>
    </xdr:from>
    <xdr:to>
      <xdr:col>21</xdr:col>
      <xdr:colOff>476250</xdr:colOff>
      <xdr:row>38</xdr:row>
      <xdr:rowOff>57150</xdr:rowOff>
    </xdr:to>
    <xdr:sp>
      <xdr:nvSpPr>
        <xdr:cNvPr id="9" name="AutoShape 11"/>
        <xdr:cNvSpPr>
          <a:spLocks/>
        </xdr:cNvSpPr>
      </xdr:nvSpPr>
      <xdr:spPr>
        <a:xfrm rot="16200000" flipH="1">
          <a:off x="13049250" y="1143000"/>
          <a:ext cx="28575" cy="592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18</xdr:row>
      <xdr:rowOff>0</xdr:rowOff>
    </xdr:from>
    <xdr:to>
      <xdr:col>10</xdr:col>
      <xdr:colOff>314325</xdr:colOff>
      <xdr:row>30</xdr:row>
      <xdr:rowOff>9525</xdr:rowOff>
    </xdr:to>
    <xdr:sp>
      <xdr:nvSpPr>
        <xdr:cNvPr id="10" name="直線矢印コネクタ 25"/>
        <xdr:cNvSpPr>
          <a:spLocks/>
        </xdr:cNvSpPr>
      </xdr:nvSpPr>
      <xdr:spPr>
        <a:xfrm rot="16200000" flipH="1">
          <a:off x="6391275" y="3352800"/>
          <a:ext cx="57150" cy="220980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7</xdr:row>
      <xdr:rowOff>0</xdr:rowOff>
    </xdr:from>
    <xdr:to>
      <xdr:col>12</xdr:col>
      <xdr:colOff>723900</xdr:colOff>
      <xdr:row>9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8210550" y="1352550"/>
          <a:ext cx="9525" cy="3619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504825</xdr:colOff>
      <xdr:row>22</xdr:row>
      <xdr:rowOff>9525</xdr:rowOff>
    </xdr:from>
    <xdr:to>
      <xdr:col>27</xdr:col>
      <xdr:colOff>504825</xdr:colOff>
      <xdr:row>38</xdr:row>
      <xdr:rowOff>19050</xdr:rowOff>
    </xdr:to>
    <xdr:sp>
      <xdr:nvSpPr>
        <xdr:cNvPr id="12" name="直線矢印コネクタ 25"/>
        <xdr:cNvSpPr>
          <a:spLocks/>
        </xdr:cNvSpPr>
      </xdr:nvSpPr>
      <xdr:spPr>
        <a:xfrm rot="5400000">
          <a:off x="17192625" y="4095750"/>
          <a:ext cx="0" cy="293370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45</xdr:row>
      <xdr:rowOff>57150</xdr:rowOff>
    </xdr:from>
    <xdr:to>
      <xdr:col>21</xdr:col>
      <xdr:colOff>342900</xdr:colOff>
      <xdr:row>51</xdr:row>
      <xdr:rowOff>85725</xdr:rowOff>
    </xdr:to>
    <xdr:sp>
      <xdr:nvSpPr>
        <xdr:cNvPr id="13" name="Line 5"/>
        <xdr:cNvSpPr>
          <a:spLocks/>
        </xdr:cNvSpPr>
      </xdr:nvSpPr>
      <xdr:spPr>
        <a:xfrm flipH="1">
          <a:off x="12944475" y="8343900"/>
          <a:ext cx="0" cy="1114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="70" zoomScaleSheetLayoutView="70" zoomScalePageLayoutView="0" workbookViewId="0" topLeftCell="A1">
      <selection activeCell="P2" sqref="P2"/>
    </sheetView>
  </sheetViews>
  <sheetFormatPr defaultColWidth="9.00390625" defaultRowHeight="13.5"/>
  <cols>
    <col min="1" max="2" width="4.50390625" style="9" bestFit="1" customWidth="1"/>
    <col min="3" max="3" width="13.375" style="10" customWidth="1"/>
    <col min="4" max="4" width="4.50390625" style="67" bestFit="1" customWidth="1"/>
    <col min="5" max="5" width="13.375" style="10" customWidth="1"/>
    <col min="6" max="6" width="4.50390625" style="67" bestFit="1" customWidth="1"/>
    <col min="7" max="7" width="13.375" style="10" customWidth="1"/>
    <col min="8" max="8" width="4.50390625" style="67" bestFit="1" customWidth="1"/>
    <col min="9" max="9" width="13.375" style="10" customWidth="1"/>
    <col min="10" max="10" width="4.50390625" style="67" bestFit="1" customWidth="1"/>
    <col min="11" max="11" width="13.375" style="10" customWidth="1"/>
    <col min="12" max="12" width="4.50390625" style="67" bestFit="1" customWidth="1"/>
    <col min="13" max="13" width="13.375" style="10" customWidth="1"/>
    <col min="14" max="14" width="4.50390625" style="10" bestFit="1" customWidth="1"/>
    <col min="15" max="15" width="4.375" style="10" customWidth="1"/>
    <col min="16" max="17" width="4.50390625" style="10" bestFit="1" customWidth="1"/>
    <col min="18" max="18" width="13.375" style="10" customWidth="1"/>
    <col min="19" max="19" width="4.50390625" style="67" bestFit="1" customWidth="1"/>
    <col min="20" max="20" width="13.375" style="10" customWidth="1"/>
    <col min="21" max="21" width="4.50390625" style="67" bestFit="1" customWidth="1"/>
    <col min="22" max="22" width="13.375" style="10" customWidth="1"/>
    <col min="23" max="23" width="4.50390625" style="67" bestFit="1" customWidth="1"/>
    <col min="24" max="24" width="13.375" style="10" customWidth="1"/>
    <col min="25" max="25" width="4.50390625" style="67" bestFit="1" customWidth="1"/>
    <col min="26" max="26" width="13.375" style="10" customWidth="1"/>
    <col min="27" max="27" width="4.50390625" style="67" bestFit="1" customWidth="1"/>
    <col min="28" max="28" width="13.375" style="10" customWidth="1"/>
    <col min="29" max="29" width="4.50390625" style="67" bestFit="1" customWidth="1"/>
    <col min="30" max="16384" width="9.00390625" style="10" customWidth="1"/>
  </cols>
  <sheetData>
    <row r="1" spans="1:29" s="65" customFormat="1" ht="21">
      <c r="A1" s="95" t="s">
        <v>105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96" t="s">
        <v>134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4.25">
      <c r="A2" s="11" t="s">
        <v>3</v>
      </c>
      <c r="B2" s="97">
        <v>40634</v>
      </c>
      <c r="C2" s="98"/>
      <c r="D2" s="93">
        <f>+D3</f>
        <v>40664</v>
      </c>
      <c r="E2" s="94"/>
      <c r="F2" s="93">
        <f>+F3</f>
        <v>40695</v>
      </c>
      <c r="G2" s="94"/>
      <c r="H2" s="93">
        <f>+H3</f>
        <v>40725</v>
      </c>
      <c r="I2" s="94"/>
      <c r="J2" s="93">
        <f>+J3</f>
        <v>40756</v>
      </c>
      <c r="K2" s="99"/>
      <c r="L2" s="93">
        <f>+L3</f>
        <v>40787</v>
      </c>
      <c r="M2" s="94"/>
      <c r="N2" s="2" t="s">
        <v>3</v>
      </c>
      <c r="O2" s="12"/>
      <c r="P2" s="2" t="s">
        <v>3</v>
      </c>
      <c r="Q2" s="93">
        <f>+Q3</f>
        <v>40817</v>
      </c>
      <c r="R2" s="94"/>
      <c r="S2" s="93">
        <f>+S3</f>
        <v>40848</v>
      </c>
      <c r="T2" s="94"/>
      <c r="U2" s="93">
        <f>+U3</f>
        <v>40878</v>
      </c>
      <c r="V2" s="94"/>
      <c r="W2" s="93">
        <f>+W3</f>
        <v>40909</v>
      </c>
      <c r="X2" s="94"/>
      <c r="Y2" s="93">
        <f>+Y3</f>
        <v>40940</v>
      </c>
      <c r="Z2" s="94"/>
      <c r="AA2" s="93" t="s">
        <v>108</v>
      </c>
      <c r="AB2" s="94"/>
      <c r="AC2" s="66" t="s">
        <v>3</v>
      </c>
    </row>
    <row r="3" spans="1:29" ht="14.25">
      <c r="A3" s="105">
        <f>+B2</f>
        <v>40634</v>
      </c>
      <c r="B3" s="100">
        <f>+A3</f>
        <v>40634</v>
      </c>
      <c r="C3" s="13" t="s">
        <v>65</v>
      </c>
      <c r="D3" s="106">
        <f>+B61+1</f>
        <v>40664</v>
      </c>
      <c r="E3" s="2" t="s">
        <v>65</v>
      </c>
      <c r="F3" s="100">
        <f>+D63+1</f>
        <v>40695</v>
      </c>
      <c r="G3" s="14" t="s">
        <v>4</v>
      </c>
      <c r="H3" s="100">
        <f>+F61+1</f>
        <v>40725</v>
      </c>
      <c r="I3" s="12"/>
      <c r="J3" s="100">
        <f>+H63+1</f>
        <v>40756</v>
      </c>
      <c r="K3" s="69"/>
      <c r="L3" s="102">
        <f>+J63+1</f>
        <v>40787</v>
      </c>
      <c r="M3" s="15" t="s">
        <v>66</v>
      </c>
      <c r="N3" s="104">
        <v>1</v>
      </c>
      <c r="O3" s="16"/>
      <c r="P3" s="104">
        <v>1</v>
      </c>
      <c r="Q3" s="106">
        <f>+L61+1</f>
        <v>40817</v>
      </c>
      <c r="R3" s="17" t="s">
        <v>67</v>
      </c>
      <c r="S3" s="100">
        <f>+Q63+1</f>
        <v>40848</v>
      </c>
      <c r="T3" s="4"/>
      <c r="U3" s="100">
        <f>+S61+1</f>
        <v>40878</v>
      </c>
      <c r="V3" s="13" t="s">
        <v>67</v>
      </c>
      <c r="W3" s="106">
        <f>+U63+1</f>
        <v>40909</v>
      </c>
      <c r="X3" s="13" t="s">
        <v>5</v>
      </c>
      <c r="Y3" s="100">
        <f>+W63+1</f>
        <v>40940</v>
      </c>
      <c r="Z3" s="17"/>
      <c r="AA3" s="100">
        <f>+AA3+1</f>
        <v>40969</v>
      </c>
      <c r="AB3" s="13"/>
      <c r="AC3" s="104">
        <v>1</v>
      </c>
    </row>
    <row r="4" spans="1:29" ht="14.25">
      <c r="A4" s="105"/>
      <c r="B4" s="101"/>
      <c r="C4" s="13" t="s">
        <v>65</v>
      </c>
      <c r="D4" s="107"/>
      <c r="E4" s="18"/>
      <c r="F4" s="101"/>
      <c r="G4" s="6"/>
      <c r="H4" s="101"/>
      <c r="I4" s="12"/>
      <c r="J4" s="101"/>
      <c r="K4" s="89" t="s">
        <v>125</v>
      </c>
      <c r="L4" s="103"/>
      <c r="M4" s="19" t="s">
        <v>68</v>
      </c>
      <c r="N4" s="104"/>
      <c r="O4" s="16"/>
      <c r="P4" s="104"/>
      <c r="Q4" s="107"/>
      <c r="R4" s="62" t="s">
        <v>65</v>
      </c>
      <c r="S4" s="101"/>
      <c r="T4" s="21"/>
      <c r="U4" s="101"/>
      <c r="V4" s="13" t="s">
        <v>65</v>
      </c>
      <c r="W4" s="107"/>
      <c r="X4" s="13"/>
      <c r="Y4" s="101"/>
      <c r="Z4" s="13"/>
      <c r="AA4" s="101"/>
      <c r="AB4" s="13"/>
      <c r="AC4" s="104"/>
    </row>
    <row r="5" spans="1:29" ht="14.25">
      <c r="A5" s="105">
        <f>+A3+1</f>
        <v>40635</v>
      </c>
      <c r="B5" s="110">
        <f>+B3+1</f>
        <v>40635</v>
      </c>
      <c r="C5" s="4"/>
      <c r="D5" s="102">
        <f>+D3+1</f>
        <v>40665</v>
      </c>
      <c r="E5" s="2" t="s">
        <v>65</v>
      </c>
      <c r="F5" s="100">
        <f>+F3+1</f>
        <v>40696</v>
      </c>
      <c r="G5" s="14"/>
      <c r="H5" s="106">
        <f>+H3+1</f>
        <v>40726</v>
      </c>
      <c r="I5" s="37" t="s">
        <v>10</v>
      </c>
      <c r="J5" s="108">
        <f>+J3+1</f>
        <v>40757</v>
      </c>
      <c r="K5" s="26" t="s">
        <v>56</v>
      </c>
      <c r="L5" s="102">
        <f>+L3+1</f>
        <v>40788</v>
      </c>
      <c r="M5" s="15" t="s">
        <v>57</v>
      </c>
      <c r="N5" s="104">
        <v>2</v>
      </c>
      <c r="O5" s="16"/>
      <c r="P5" s="104">
        <v>2</v>
      </c>
      <c r="Q5" s="106">
        <f>+Q3+1</f>
        <v>40818</v>
      </c>
      <c r="R5" s="17" t="s">
        <v>56</v>
      </c>
      <c r="S5" s="100">
        <f>+S3+1</f>
        <v>40849</v>
      </c>
      <c r="T5" s="17"/>
      <c r="U5" s="100">
        <f>+U3+1</f>
        <v>40879</v>
      </c>
      <c r="V5" s="15" t="s">
        <v>56</v>
      </c>
      <c r="W5" s="106">
        <f>+W3+1</f>
        <v>40910</v>
      </c>
      <c r="X5" s="15"/>
      <c r="Y5" s="100">
        <f>+Y3+1</f>
        <v>40941</v>
      </c>
      <c r="Z5" s="15" t="s">
        <v>57</v>
      </c>
      <c r="AA5" s="100">
        <f>+AA5+1</f>
        <v>40970</v>
      </c>
      <c r="AB5" s="2" t="s">
        <v>56</v>
      </c>
      <c r="AC5" s="104">
        <v>2</v>
      </c>
    </row>
    <row r="6" spans="1:29" ht="14.25">
      <c r="A6" s="105"/>
      <c r="B6" s="110"/>
      <c r="C6" s="68"/>
      <c r="D6" s="103"/>
      <c r="E6" s="18"/>
      <c r="F6" s="101"/>
      <c r="G6" s="6" t="s">
        <v>57</v>
      </c>
      <c r="H6" s="107"/>
      <c r="I6" s="8" t="s">
        <v>61</v>
      </c>
      <c r="J6" s="109"/>
      <c r="K6" s="18" t="s">
        <v>56</v>
      </c>
      <c r="L6" s="103"/>
      <c r="M6" s="6" t="s">
        <v>56</v>
      </c>
      <c r="N6" s="104"/>
      <c r="O6" s="16"/>
      <c r="P6" s="104"/>
      <c r="Q6" s="107"/>
      <c r="R6" s="27" t="s">
        <v>56</v>
      </c>
      <c r="S6" s="101"/>
      <c r="T6" s="6"/>
      <c r="U6" s="101"/>
      <c r="V6" s="6" t="s">
        <v>56</v>
      </c>
      <c r="W6" s="107"/>
      <c r="X6" s="6"/>
      <c r="Y6" s="101"/>
      <c r="Z6" s="6"/>
      <c r="AA6" s="101"/>
      <c r="AB6" s="18" t="s">
        <v>56</v>
      </c>
      <c r="AC6" s="104"/>
    </row>
    <row r="7" spans="1:29" ht="14.25">
      <c r="A7" s="105">
        <f>+A5+1</f>
        <v>40636</v>
      </c>
      <c r="B7" s="111">
        <f>+B5+1</f>
        <v>40636</v>
      </c>
      <c r="C7" s="41"/>
      <c r="D7" s="113">
        <f>+D5+1</f>
        <v>40666</v>
      </c>
      <c r="E7" s="2" t="s">
        <v>70</v>
      </c>
      <c r="F7" s="100">
        <f>+F5+1</f>
        <v>40697</v>
      </c>
      <c r="G7" s="25" t="s">
        <v>57</v>
      </c>
      <c r="H7" s="106">
        <f>+H5+1</f>
        <v>40727</v>
      </c>
      <c r="I7" s="4" t="s">
        <v>20</v>
      </c>
      <c r="J7" s="100">
        <f>+J5+1</f>
        <v>40758</v>
      </c>
      <c r="K7" s="26" t="s">
        <v>56</v>
      </c>
      <c r="L7" s="106">
        <f>+L5+1</f>
        <v>40789</v>
      </c>
      <c r="M7" s="33" t="s">
        <v>51</v>
      </c>
      <c r="N7" s="104">
        <v>3</v>
      </c>
      <c r="O7" s="16"/>
      <c r="P7" s="104">
        <v>3</v>
      </c>
      <c r="Q7" s="100">
        <f>+Q5+1</f>
        <v>40819</v>
      </c>
      <c r="R7" s="7"/>
      <c r="S7" s="106">
        <f>+S5+1</f>
        <v>40850</v>
      </c>
      <c r="T7" s="2" t="s">
        <v>6</v>
      </c>
      <c r="U7" s="115">
        <f>+U5+1</f>
        <v>40880</v>
      </c>
      <c r="V7" s="36" t="s">
        <v>11</v>
      </c>
      <c r="W7" s="100">
        <f>+W5+1</f>
        <v>40911</v>
      </c>
      <c r="X7" s="13" t="s">
        <v>56</v>
      </c>
      <c r="Y7" s="100">
        <f>+Y5+1</f>
        <v>40942</v>
      </c>
      <c r="Z7" s="17" t="s">
        <v>56</v>
      </c>
      <c r="AA7" s="106">
        <f>+AA7+1</f>
        <v>40971</v>
      </c>
      <c r="AB7" s="4"/>
      <c r="AC7" s="104">
        <v>3</v>
      </c>
    </row>
    <row r="8" spans="1:29" ht="14.25">
      <c r="A8" s="105"/>
      <c r="B8" s="112"/>
      <c r="C8" s="68"/>
      <c r="D8" s="114"/>
      <c r="E8" s="57" t="s">
        <v>9</v>
      </c>
      <c r="F8" s="101"/>
      <c r="G8" s="6" t="s">
        <v>57</v>
      </c>
      <c r="H8" s="107"/>
      <c r="I8" s="31"/>
      <c r="J8" s="101"/>
      <c r="K8" s="18" t="s">
        <v>56</v>
      </c>
      <c r="L8" s="107"/>
      <c r="M8" s="33" t="s">
        <v>76</v>
      </c>
      <c r="N8" s="104"/>
      <c r="O8" s="16"/>
      <c r="P8" s="104"/>
      <c r="Q8" s="101"/>
      <c r="R8" s="6"/>
      <c r="S8" s="107"/>
      <c r="T8" s="27" t="s">
        <v>56</v>
      </c>
      <c r="U8" s="115"/>
      <c r="V8" s="33" t="s">
        <v>102</v>
      </c>
      <c r="W8" s="101"/>
      <c r="X8" s="13" t="s">
        <v>56</v>
      </c>
      <c r="Y8" s="101"/>
      <c r="Z8" s="64" t="s">
        <v>56</v>
      </c>
      <c r="AA8" s="107"/>
      <c r="AB8" s="13"/>
      <c r="AC8" s="104"/>
    </row>
    <row r="9" spans="1:29" ht="14.25">
      <c r="A9" s="105">
        <f>+A7+1</f>
        <v>40637</v>
      </c>
      <c r="B9" s="100">
        <f>+B7+1</f>
        <v>40637</v>
      </c>
      <c r="C9" s="41"/>
      <c r="D9" s="113">
        <f>+D7+1</f>
        <v>40667</v>
      </c>
      <c r="E9" s="13" t="s">
        <v>7</v>
      </c>
      <c r="F9" s="106">
        <f>+F7+1</f>
        <v>40698</v>
      </c>
      <c r="G9" s="29" t="s">
        <v>65</v>
      </c>
      <c r="H9" s="100">
        <f>+H7+1</f>
        <v>40728</v>
      </c>
      <c r="I9" s="7"/>
      <c r="J9" s="100">
        <f>+J7+1</f>
        <v>40759</v>
      </c>
      <c r="K9" s="30" t="s">
        <v>71</v>
      </c>
      <c r="L9" s="111">
        <f>+L7+1</f>
        <v>40790</v>
      </c>
      <c r="M9" s="34" t="s">
        <v>64</v>
      </c>
      <c r="N9" s="116">
        <v>4</v>
      </c>
      <c r="O9" s="16"/>
      <c r="P9" s="104">
        <v>4</v>
      </c>
      <c r="Q9" s="100">
        <f>+Q7+1</f>
        <v>40820</v>
      </c>
      <c r="R9" s="48" t="s">
        <v>72</v>
      </c>
      <c r="S9" s="100">
        <f>+S7+1</f>
        <v>40851</v>
      </c>
      <c r="T9" s="17" t="s">
        <v>71</v>
      </c>
      <c r="U9" s="106">
        <f>+U7+1</f>
        <v>40881</v>
      </c>
      <c r="V9" s="34" t="s">
        <v>11</v>
      </c>
      <c r="W9" s="100">
        <f>+W7+1</f>
        <v>40912</v>
      </c>
      <c r="X9" s="15"/>
      <c r="Y9" s="106">
        <f>+Y7+1</f>
        <v>40943</v>
      </c>
      <c r="Z9" s="4" t="s">
        <v>49</v>
      </c>
      <c r="AA9" s="106">
        <f>+AA9+1</f>
        <v>40972</v>
      </c>
      <c r="AB9" s="15" t="s">
        <v>71</v>
      </c>
      <c r="AC9" s="104">
        <v>4</v>
      </c>
    </row>
    <row r="10" spans="1:29" ht="14.25">
      <c r="A10" s="105"/>
      <c r="B10" s="101"/>
      <c r="C10" s="68"/>
      <c r="D10" s="114"/>
      <c r="E10" s="58" t="s">
        <v>9</v>
      </c>
      <c r="F10" s="107"/>
      <c r="G10" s="6"/>
      <c r="H10" s="101"/>
      <c r="I10" s="6"/>
      <c r="J10" s="101"/>
      <c r="K10" s="27" t="s">
        <v>54</v>
      </c>
      <c r="L10" s="112"/>
      <c r="M10" s="8" t="s">
        <v>2</v>
      </c>
      <c r="N10" s="116"/>
      <c r="O10" s="16"/>
      <c r="P10" s="104"/>
      <c r="Q10" s="101"/>
      <c r="R10" s="49"/>
      <c r="S10" s="101"/>
      <c r="T10" s="27" t="s">
        <v>55</v>
      </c>
      <c r="U10" s="107"/>
      <c r="V10" s="33" t="s">
        <v>102</v>
      </c>
      <c r="W10" s="101"/>
      <c r="X10" s="6"/>
      <c r="Y10" s="107"/>
      <c r="Z10" s="5"/>
      <c r="AA10" s="107"/>
      <c r="AB10" s="6"/>
      <c r="AC10" s="104"/>
    </row>
    <row r="11" spans="1:29" ht="14.25">
      <c r="A11" s="105">
        <f>+A9+1</f>
        <v>40638</v>
      </c>
      <c r="B11" s="100">
        <f>+B9+1</f>
        <v>40638</v>
      </c>
      <c r="C11" s="13"/>
      <c r="D11" s="106">
        <f>+D9+1</f>
        <v>40668</v>
      </c>
      <c r="E11" s="2" t="s">
        <v>74</v>
      </c>
      <c r="F11" s="106">
        <f>+F9+1</f>
        <v>40699</v>
      </c>
      <c r="G11" s="7" t="s">
        <v>78</v>
      </c>
      <c r="H11" s="100">
        <f>+H9+1</f>
        <v>40729</v>
      </c>
      <c r="I11" s="13" t="s">
        <v>53</v>
      </c>
      <c r="J11" s="100">
        <f>+J9+1</f>
        <v>40760</v>
      </c>
      <c r="K11" s="32" t="s">
        <v>71</v>
      </c>
      <c r="L11" s="108">
        <f>+L9+1</f>
        <v>40791</v>
      </c>
      <c r="M11" s="4"/>
      <c r="N11" s="116">
        <v>5</v>
      </c>
      <c r="O11" s="16"/>
      <c r="P11" s="104">
        <v>5</v>
      </c>
      <c r="Q11" s="100">
        <f>+Q9+1</f>
        <v>40821</v>
      </c>
      <c r="R11" s="35"/>
      <c r="S11" s="115">
        <f>+S9+1</f>
        <v>40852</v>
      </c>
      <c r="T11" s="37" t="s">
        <v>14</v>
      </c>
      <c r="U11" s="100">
        <f>+U9+1</f>
        <v>40882</v>
      </c>
      <c r="V11" s="4"/>
      <c r="W11" s="100">
        <f>+W9+1</f>
        <v>40913</v>
      </c>
      <c r="X11" s="25" t="s">
        <v>75</v>
      </c>
      <c r="Y11" s="106">
        <f>+Y9+1</f>
        <v>40944</v>
      </c>
      <c r="Z11" s="7" t="s">
        <v>50</v>
      </c>
      <c r="AA11" s="100">
        <f>+AA11+1</f>
        <v>40973</v>
      </c>
      <c r="AB11" s="13"/>
      <c r="AC11" s="104">
        <v>5</v>
      </c>
    </row>
    <row r="12" spans="1:29" ht="14.25">
      <c r="A12" s="105"/>
      <c r="B12" s="101"/>
      <c r="C12" s="13"/>
      <c r="D12" s="107"/>
      <c r="E12" s="57"/>
      <c r="F12" s="107"/>
      <c r="G12" s="21" t="s">
        <v>80</v>
      </c>
      <c r="H12" s="101"/>
      <c r="I12" s="19" t="s">
        <v>65</v>
      </c>
      <c r="J12" s="101"/>
      <c r="K12" s="19" t="s">
        <v>54</v>
      </c>
      <c r="L12" s="109"/>
      <c r="M12" s="18"/>
      <c r="N12" s="116"/>
      <c r="O12" s="16"/>
      <c r="P12" s="104"/>
      <c r="Q12" s="101"/>
      <c r="R12" s="30"/>
      <c r="S12" s="115"/>
      <c r="T12" s="41" t="s">
        <v>16</v>
      </c>
      <c r="U12" s="101"/>
      <c r="V12" s="18"/>
      <c r="W12" s="101"/>
      <c r="X12" s="19" t="s">
        <v>54</v>
      </c>
      <c r="Y12" s="107"/>
      <c r="Z12" s="39"/>
      <c r="AA12" s="101"/>
      <c r="AB12" s="13"/>
      <c r="AC12" s="104"/>
    </row>
    <row r="13" spans="1:29" ht="14.25">
      <c r="A13" s="105">
        <f>+A11+1</f>
        <v>40639</v>
      </c>
      <c r="B13" s="100">
        <f>+B11+1</f>
        <v>40639</v>
      </c>
      <c r="C13" s="35" t="s">
        <v>54</v>
      </c>
      <c r="D13" s="100">
        <f>+D11+1</f>
        <v>40669</v>
      </c>
      <c r="E13" s="15"/>
      <c r="F13" s="100">
        <f>+F11+1</f>
        <v>40700</v>
      </c>
      <c r="G13" s="7"/>
      <c r="H13" s="100">
        <f>+H11+1</f>
        <v>40730</v>
      </c>
      <c r="I13" s="13" t="s">
        <v>65</v>
      </c>
      <c r="J13" s="106">
        <f>+J11+1</f>
        <v>40761</v>
      </c>
      <c r="K13" s="13"/>
      <c r="L13" s="100">
        <f>+L11+1</f>
        <v>40792</v>
      </c>
      <c r="M13" s="26"/>
      <c r="N13" s="104">
        <v>6</v>
      </c>
      <c r="O13" s="16"/>
      <c r="P13" s="104">
        <v>6</v>
      </c>
      <c r="Q13" s="100">
        <f>+Q11+1</f>
        <v>40822</v>
      </c>
      <c r="R13" s="35"/>
      <c r="S13" s="111">
        <f>+S11+1</f>
        <v>40853</v>
      </c>
      <c r="T13" s="37" t="s">
        <v>130</v>
      </c>
      <c r="U13" s="102">
        <f>+U11+1</f>
        <v>40883</v>
      </c>
      <c r="V13" s="15" t="s">
        <v>79</v>
      </c>
      <c r="W13" s="100">
        <f>+W11+1</f>
        <v>40914</v>
      </c>
      <c r="X13" s="25" t="s">
        <v>75</v>
      </c>
      <c r="Y13" s="100">
        <f>+Y11+1</f>
        <v>40945</v>
      </c>
      <c r="Z13" s="40"/>
      <c r="AA13" s="100">
        <f>+AA13+1</f>
        <v>40974</v>
      </c>
      <c r="AB13" s="15"/>
      <c r="AC13" s="104">
        <v>6</v>
      </c>
    </row>
    <row r="14" spans="1:29" ht="14.25">
      <c r="A14" s="105"/>
      <c r="B14" s="101"/>
      <c r="C14" s="23"/>
      <c r="D14" s="101"/>
      <c r="E14" s="6"/>
      <c r="F14" s="101"/>
      <c r="G14" s="6"/>
      <c r="H14" s="101"/>
      <c r="I14" s="19" t="s">
        <v>81</v>
      </c>
      <c r="J14" s="107"/>
      <c r="K14" s="26"/>
      <c r="L14" s="101"/>
      <c r="M14" s="13"/>
      <c r="N14" s="104"/>
      <c r="O14" s="16"/>
      <c r="P14" s="104"/>
      <c r="Q14" s="101"/>
      <c r="R14" s="49" t="s">
        <v>65</v>
      </c>
      <c r="S14" s="112"/>
      <c r="T14" s="8" t="s">
        <v>131</v>
      </c>
      <c r="U14" s="103"/>
      <c r="V14" s="6" t="s">
        <v>82</v>
      </c>
      <c r="W14" s="101"/>
      <c r="X14" s="19" t="s">
        <v>65</v>
      </c>
      <c r="Y14" s="101"/>
      <c r="Z14" s="21"/>
      <c r="AA14" s="101"/>
      <c r="AB14" s="6"/>
      <c r="AC14" s="104"/>
    </row>
    <row r="15" spans="1:29" ht="14.25">
      <c r="A15" s="105">
        <f>+A13+1</f>
        <v>40640</v>
      </c>
      <c r="B15" s="100">
        <f>+B13+1</f>
        <v>40640</v>
      </c>
      <c r="C15" s="35"/>
      <c r="D15" s="106">
        <f>+D13+1</f>
        <v>40670</v>
      </c>
      <c r="E15" s="61" t="s">
        <v>17</v>
      </c>
      <c r="F15" s="100">
        <f>+F13+1</f>
        <v>40701</v>
      </c>
      <c r="G15" s="25"/>
      <c r="H15" s="100">
        <f>+H13+1</f>
        <v>40731</v>
      </c>
      <c r="I15" s="13" t="s">
        <v>83</v>
      </c>
      <c r="J15" s="111">
        <f>+J13+1</f>
        <v>40762</v>
      </c>
      <c r="K15" s="69"/>
      <c r="L15" s="102">
        <f>+L13+1</f>
        <v>40793</v>
      </c>
      <c r="M15" s="2"/>
      <c r="N15" s="104">
        <v>7</v>
      </c>
      <c r="O15" s="16"/>
      <c r="P15" s="104">
        <v>7</v>
      </c>
      <c r="Q15" s="100">
        <f>+Q13+1</f>
        <v>40823</v>
      </c>
      <c r="R15" s="30" t="s">
        <v>65</v>
      </c>
      <c r="S15" s="108">
        <f>+S13+1</f>
        <v>40854</v>
      </c>
      <c r="T15" s="41"/>
      <c r="U15" s="102">
        <f>+U13+1</f>
        <v>40884</v>
      </c>
      <c r="V15" s="15" t="s">
        <v>79</v>
      </c>
      <c r="W15" s="106">
        <f>+W13+1</f>
        <v>40915</v>
      </c>
      <c r="X15" s="7" t="s">
        <v>19</v>
      </c>
      <c r="Y15" s="100">
        <f>+Y13+1</f>
        <v>40946</v>
      </c>
      <c r="Z15" s="2" t="s">
        <v>56</v>
      </c>
      <c r="AA15" s="100">
        <f>+AA15+1</f>
        <v>40975</v>
      </c>
      <c r="AB15" s="13"/>
      <c r="AC15" s="104">
        <v>7</v>
      </c>
    </row>
    <row r="16" spans="1:29" ht="14.25">
      <c r="A16" s="105"/>
      <c r="B16" s="101"/>
      <c r="C16" s="30"/>
      <c r="D16" s="107"/>
      <c r="E16" s="43" t="s">
        <v>112</v>
      </c>
      <c r="F16" s="101"/>
      <c r="G16" s="6"/>
      <c r="H16" s="101"/>
      <c r="I16" s="19" t="s">
        <v>56</v>
      </c>
      <c r="J16" s="112"/>
      <c r="K16" s="88"/>
      <c r="L16" s="103"/>
      <c r="M16" s="13"/>
      <c r="N16" s="104"/>
      <c r="O16" s="16"/>
      <c r="P16" s="104"/>
      <c r="Q16" s="101"/>
      <c r="R16" s="27" t="s">
        <v>81</v>
      </c>
      <c r="S16" s="109"/>
      <c r="T16" s="18"/>
      <c r="U16" s="103"/>
      <c r="V16" s="6" t="s">
        <v>82</v>
      </c>
      <c r="W16" s="107"/>
      <c r="X16" s="31" t="s">
        <v>59</v>
      </c>
      <c r="Y16" s="101"/>
      <c r="Z16" s="18" t="s">
        <v>56</v>
      </c>
      <c r="AA16" s="101"/>
      <c r="AB16" s="13"/>
      <c r="AC16" s="104"/>
    </row>
    <row r="17" spans="1:29" ht="14.25">
      <c r="A17" s="105">
        <f>+A15+1</f>
        <v>40641</v>
      </c>
      <c r="B17" s="100">
        <f>+B15+1</f>
        <v>40641</v>
      </c>
      <c r="C17" s="22"/>
      <c r="D17" s="106">
        <f>+D15+1</f>
        <v>40671</v>
      </c>
      <c r="E17" s="7" t="s">
        <v>18</v>
      </c>
      <c r="F17" s="100">
        <f>+F15+1</f>
        <v>40702</v>
      </c>
      <c r="G17" s="25"/>
      <c r="H17" s="100">
        <f>+H15+1</f>
        <v>40732</v>
      </c>
      <c r="I17" s="13"/>
      <c r="J17" s="108">
        <f>+J15+1</f>
        <v>40763</v>
      </c>
      <c r="K17" s="73"/>
      <c r="L17" s="102">
        <f>+L15+1</f>
        <v>40794</v>
      </c>
      <c r="M17" s="35" t="s">
        <v>83</v>
      </c>
      <c r="N17" s="104">
        <v>8</v>
      </c>
      <c r="O17" s="16"/>
      <c r="P17" s="104">
        <v>8</v>
      </c>
      <c r="Q17" s="106">
        <f>+Q15+1</f>
        <v>40824</v>
      </c>
      <c r="R17" s="48" t="s">
        <v>83</v>
      </c>
      <c r="S17" s="108">
        <f>+S15+1</f>
        <v>40855</v>
      </c>
      <c r="T17" s="26" t="s">
        <v>54</v>
      </c>
      <c r="U17" s="102">
        <f>+U15+1</f>
        <v>40885</v>
      </c>
      <c r="V17" s="45"/>
      <c r="W17" s="106">
        <f>+W15+1</f>
        <v>40916</v>
      </c>
      <c r="X17" s="7"/>
      <c r="Y17" s="100">
        <f>+Y15+1</f>
        <v>40947</v>
      </c>
      <c r="Z17" s="2" t="s">
        <v>56</v>
      </c>
      <c r="AA17" s="100">
        <f>+AA17+1</f>
        <v>40976</v>
      </c>
      <c r="AB17" s="15"/>
      <c r="AC17" s="104">
        <v>8</v>
      </c>
    </row>
    <row r="18" spans="1:29" ht="15" thickBot="1">
      <c r="A18" s="105"/>
      <c r="B18" s="101"/>
      <c r="C18" s="20"/>
      <c r="D18" s="107"/>
      <c r="E18" s="31" t="s">
        <v>61</v>
      </c>
      <c r="F18" s="101"/>
      <c r="G18" s="6" t="s">
        <v>54</v>
      </c>
      <c r="H18" s="101"/>
      <c r="I18" s="13"/>
      <c r="J18" s="109"/>
      <c r="K18" s="74" t="s">
        <v>86</v>
      </c>
      <c r="L18" s="103"/>
      <c r="M18" s="6"/>
      <c r="N18" s="104"/>
      <c r="O18" s="16"/>
      <c r="P18" s="104"/>
      <c r="Q18" s="107"/>
      <c r="R18" s="49" t="s">
        <v>56</v>
      </c>
      <c r="S18" s="109"/>
      <c r="T18" s="27" t="s">
        <v>65</v>
      </c>
      <c r="U18" s="103"/>
      <c r="V18" s="76" t="s">
        <v>93</v>
      </c>
      <c r="W18" s="107"/>
      <c r="X18" s="31"/>
      <c r="Y18" s="101"/>
      <c r="Z18" s="18" t="s">
        <v>56</v>
      </c>
      <c r="AA18" s="101"/>
      <c r="AB18" s="6"/>
      <c r="AC18" s="104"/>
    </row>
    <row r="19" spans="1:29" ht="14.25">
      <c r="A19" s="105">
        <f>+A17+1</f>
        <v>40642</v>
      </c>
      <c r="B19" s="111">
        <f>+B17+1</f>
        <v>40642</v>
      </c>
      <c r="C19" s="28" t="s">
        <v>33</v>
      </c>
      <c r="D19" s="100">
        <f>+D17+1</f>
        <v>40672</v>
      </c>
      <c r="E19" s="7"/>
      <c r="F19" s="100">
        <f>+F17+1</f>
        <v>40703</v>
      </c>
      <c r="G19" s="25" t="s">
        <v>85</v>
      </c>
      <c r="H19" s="106">
        <f>+H17+1</f>
        <v>40733</v>
      </c>
      <c r="I19" s="4" t="s">
        <v>20</v>
      </c>
      <c r="J19" s="100">
        <f>+J17+1</f>
        <v>40764</v>
      </c>
      <c r="K19" s="70"/>
      <c r="L19" s="100">
        <f>+L17+1</f>
        <v>40795</v>
      </c>
      <c r="M19" s="2" t="s">
        <v>54</v>
      </c>
      <c r="N19" s="104">
        <v>9</v>
      </c>
      <c r="O19" s="16"/>
      <c r="P19" s="104">
        <v>9</v>
      </c>
      <c r="Q19" s="106">
        <f>+Q17+1</f>
        <v>40825</v>
      </c>
      <c r="R19" s="30"/>
      <c r="S19" s="100">
        <f>+S17+1</f>
        <v>40856</v>
      </c>
      <c r="T19" s="26" t="s">
        <v>54</v>
      </c>
      <c r="U19" s="100">
        <f>+U17+1</f>
        <v>40886</v>
      </c>
      <c r="V19" s="25" t="s">
        <v>54</v>
      </c>
      <c r="W19" s="106">
        <f>+W17+1</f>
        <v>40917</v>
      </c>
      <c r="X19" s="17" t="s">
        <v>21</v>
      </c>
      <c r="Y19" s="100">
        <f>+Y17+1</f>
        <v>40948</v>
      </c>
      <c r="Z19" s="2" t="s">
        <v>54</v>
      </c>
      <c r="AA19" s="100">
        <f>+AA19+1</f>
        <v>40977</v>
      </c>
      <c r="AB19" s="15" t="s">
        <v>54</v>
      </c>
      <c r="AC19" s="104">
        <v>9</v>
      </c>
    </row>
    <row r="20" spans="1:29" ht="15" thickBot="1">
      <c r="A20" s="105"/>
      <c r="B20" s="112"/>
      <c r="C20" s="63" t="s">
        <v>103</v>
      </c>
      <c r="D20" s="101"/>
      <c r="E20" s="31"/>
      <c r="F20" s="101"/>
      <c r="G20" s="6" t="s">
        <v>62</v>
      </c>
      <c r="H20" s="107"/>
      <c r="I20" s="46"/>
      <c r="J20" s="101"/>
      <c r="K20" s="44"/>
      <c r="L20" s="101"/>
      <c r="M20" s="27" t="s">
        <v>65</v>
      </c>
      <c r="N20" s="104"/>
      <c r="O20" s="16"/>
      <c r="P20" s="104"/>
      <c r="Q20" s="107"/>
      <c r="R20" s="30"/>
      <c r="S20" s="101"/>
      <c r="T20" s="27" t="s">
        <v>65</v>
      </c>
      <c r="U20" s="101"/>
      <c r="V20" s="19" t="s">
        <v>65</v>
      </c>
      <c r="W20" s="107"/>
      <c r="X20" s="27" t="s">
        <v>53</v>
      </c>
      <c r="Y20" s="101"/>
      <c r="Z20" s="18" t="s">
        <v>65</v>
      </c>
      <c r="AA20" s="101"/>
      <c r="AB20" s="13"/>
      <c r="AC20" s="104"/>
    </row>
    <row r="21" spans="1:29" ht="14.25">
      <c r="A21" s="105">
        <f>+A19+1</f>
        <v>40643</v>
      </c>
      <c r="B21" s="115">
        <f>+B19+1</f>
        <v>40643</v>
      </c>
      <c r="C21" s="20"/>
      <c r="D21" s="117">
        <f>+D19+1</f>
        <v>40673</v>
      </c>
      <c r="E21" s="25"/>
      <c r="F21" s="117">
        <f>+F19+1</f>
        <v>40704</v>
      </c>
      <c r="G21" s="13" t="s">
        <v>62</v>
      </c>
      <c r="H21" s="115">
        <f>+H19+1</f>
        <v>40734</v>
      </c>
      <c r="I21" s="40" t="s">
        <v>32</v>
      </c>
      <c r="J21" s="117">
        <f>+J19+1</f>
        <v>40765</v>
      </c>
      <c r="K21" s="35"/>
      <c r="L21" s="106">
        <f>+L19+1</f>
        <v>40796</v>
      </c>
      <c r="M21" s="83"/>
      <c r="N21" s="104">
        <v>10</v>
      </c>
      <c r="O21" s="16"/>
      <c r="P21" s="104">
        <v>10</v>
      </c>
      <c r="Q21" s="115">
        <f>+Q19+1</f>
        <v>40826</v>
      </c>
      <c r="R21" s="48" t="s">
        <v>23</v>
      </c>
      <c r="S21" s="117">
        <f>+S19+1</f>
        <v>40857</v>
      </c>
      <c r="T21" s="2" t="s">
        <v>85</v>
      </c>
      <c r="U21" s="115">
        <f>+U19+1</f>
        <v>40887</v>
      </c>
      <c r="V21" s="45"/>
      <c r="W21" s="118">
        <f>+W19+1</f>
        <v>40918</v>
      </c>
      <c r="X21" s="17"/>
      <c r="Y21" s="117">
        <f>+Y19+1</f>
        <v>40949</v>
      </c>
      <c r="Z21" s="15" t="s">
        <v>62</v>
      </c>
      <c r="AA21" s="106">
        <f>+AA21+1</f>
        <v>40978</v>
      </c>
      <c r="AB21" s="15" t="s">
        <v>62</v>
      </c>
      <c r="AC21" s="104">
        <v>10</v>
      </c>
    </row>
    <row r="22" spans="1:29" ht="14.25">
      <c r="A22" s="105"/>
      <c r="B22" s="115"/>
      <c r="C22" s="23"/>
      <c r="D22" s="117"/>
      <c r="E22" s="19"/>
      <c r="F22" s="117"/>
      <c r="G22" s="13"/>
      <c r="H22" s="115"/>
      <c r="I22" s="21" t="s">
        <v>88</v>
      </c>
      <c r="J22" s="117"/>
      <c r="K22" s="27"/>
      <c r="L22" s="107"/>
      <c r="M22" s="83"/>
      <c r="N22" s="104"/>
      <c r="O22" s="16"/>
      <c r="P22" s="104"/>
      <c r="Q22" s="115"/>
      <c r="R22" s="19" t="s">
        <v>62</v>
      </c>
      <c r="S22" s="117"/>
      <c r="T22" s="27" t="s">
        <v>62</v>
      </c>
      <c r="U22" s="115"/>
      <c r="V22" s="19"/>
      <c r="W22" s="118"/>
      <c r="X22" s="27" t="s">
        <v>71</v>
      </c>
      <c r="Y22" s="117"/>
      <c r="Z22" s="13" t="s">
        <v>62</v>
      </c>
      <c r="AA22" s="107"/>
      <c r="AB22" s="75" t="s">
        <v>107</v>
      </c>
      <c r="AC22" s="104"/>
    </row>
    <row r="23" spans="1:29" ht="14.25">
      <c r="A23" s="105">
        <f>+A21+1</f>
        <v>40644</v>
      </c>
      <c r="B23" s="100">
        <f>+B21+1</f>
        <v>40644</v>
      </c>
      <c r="C23" s="13"/>
      <c r="D23" s="117">
        <f>+D21+1</f>
        <v>40674</v>
      </c>
      <c r="E23" s="48" t="s">
        <v>73</v>
      </c>
      <c r="F23" s="106">
        <f>+F21+1</f>
        <v>40705</v>
      </c>
      <c r="G23" s="7" t="s">
        <v>90</v>
      </c>
      <c r="H23" s="100">
        <f>+H21+1</f>
        <v>40735</v>
      </c>
      <c r="I23" s="7"/>
      <c r="J23" s="117">
        <f>+J21+1</f>
        <v>40766</v>
      </c>
      <c r="K23" s="35"/>
      <c r="L23" s="115">
        <f>+L21+1</f>
        <v>40797</v>
      </c>
      <c r="M23" s="84"/>
      <c r="N23" s="104">
        <v>11</v>
      </c>
      <c r="O23" s="16"/>
      <c r="P23" s="104">
        <v>11</v>
      </c>
      <c r="Q23" s="100">
        <f>+Q21+1</f>
        <v>40827</v>
      </c>
      <c r="R23" s="48"/>
      <c r="S23" s="117">
        <f>+S21+1</f>
        <v>40858</v>
      </c>
      <c r="T23" s="17" t="s">
        <v>71</v>
      </c>
      <c r="U23" s="115">
        <f>+U21+1</f>
        <v>40888</v>
      </c>
      <c r="V23" s="30" t="s">
        <v>73</v>
      </c>
      <c r="W23" s="117">
        <f>+W21+1</f>
        <v>40919</v>
      </c>
      <c r="X23" s="17"/>
      <c r="Y23" s="110">
        <f>+Y21+1</f>
        <v>40950</v>
      </c>
      <c r="Z23" s="2" t="s">
        <v>22</v>
      </c>
      <c r="AA23" s="106">
        <f>+AA23+1</f>
        <v>40979</v>
      </c>
      <c r="AB23" s="13" t="s">
        <v>71</v>
      </c>
      <c r="AC23" s="104">
        <v>11</v>
      </c>
    </row>
    <row r="24" spans="1:29" ht="14.25">
      <c r="A24" s="105"/>
      <c r="B24" s="101"/>
      <c r="C24" s="13"/>
      <c r="D24" s="117"/>
      <c r="E24" s="49" t="s">
        <v>67</v>
      </c>
      <c r="F24" s="107"/>
      <c r="G24" s="39" t="s">
        <v>69</v>
      </c>
      <c r="H24" s="101"/>
      <c r="I24" s="18"/>
      <c r="J24" s="117"/>
      <c r="K24" s="47" t="s">
        <v>71</v>
      </c>
      <c r="L24" s="115"/>
      <c r="M24" s="79"/>
      <c r="N24" s="104"/>
      <c r="O24" s="16"/>
      <c r="P24" s="104"/>
      <c r="Q24" s="101"/>
      <c r="R24" s="27" t="s">
        <v>67</v>
      </c>
      <c r="S24" s="117"/>
      <c r="T24" s="18" t="s">
        <v>71</v>
      </c>
      <c r="U24" s="115"/>
      <c r="V24" s="30"/>
      <c r="W24" s="117"/>
      <c r="X24" s="27" t="s">
        <v>67</v>
      </c>
      <c r="Y24" s="110"/>
      <c r="Z24" s="39" t="s">
        <v>13</v>
      </c>
      <c r="AA24" s="107"/>
      <c r="AB24" s="13"/>
      <c r="AC24" s="104"/>
    </row>
    <row r="25" spans="1:29" ht="14.25">
      <c r="A25" s="105">
        <f>+A23+1</f>
        <v>40645</v>
      </c>
      <c r="B25" s="117">
        <f>+B23+1</f>
        <v>40645</v>
      </c>
      <c r="C25" s="22"/>
      <c r="D25" s="117">
        <f>+D23+1</f>
        <v>40675</v>
      </c>
      <c r="E25" s="25" t="s">
        <v>67</v>
      </c>
      <c r="F25" s="115">
        <f>+F23+1</f>
        <v>40706</v>
      </c>
      <c r="G25" s="7" t="s">
        <v>90</v>
      </c>
      <c r="H25" s="117">
        <f>+H23+1</f>
        <v>40736</v>
      </c>
      <c r="I25" s="17" t="s">
        <v>67</v>
      </c>
      <c r="J25" s="117">
        <f>+J23+1</f>
        <v>40767</v>
      </c>
      <c r="K25" s="15" t="s">
        <v>67</v>
      </c>
      <c r="L25" s="100">
        <f>+L23+1</f>
        <v>40798</v>
      </c>
      <c r="M25" s="7"/>
      <c r="N25" s="104">
        <v>12</v>
      </c>
      <c r="O25" s="16"/>
      <c r="P25" s="104">
        <v>12</v>
      </c>
      <c r="Q25" s="117">
        <f>+Q23+1</f>
        <v>40828</v>
      </c>
      <c r="R25" s="48"/>
      <c r="S25" s="115">
        <f>+S23+1</f>
        <v>40859</v>
      </c>
      <c r="T25" s="30" t="s">
        <v>67</v>
      </c>
      <c r="U25" s="100">
        <f>+U23+1</f>
        <v>40889</v>
      </c>
      <c r="V25" s="25" t="s">
        <v>87</v>
      </c>
      <c r="W25" s="117">
        <f>+W23+1</f>
        <v>40920</v>
      </c>
      <c r="X25" s="17" t="s">
        <v>67</v>
      </c>
      <c r="Y25" s="115">
        <f>+Y23+1</f>
        <v>40951</v>
      </c>
      <c r="Z25" s="5" t="s">
        <v>15</v>
      </c>
      <c r="AA25" s="100">
        <f>+AA25+1</f>
        <v>40980</v>
      </c>
      <c r="AB25" s="15" t="s">
        <v>67</v>
      </c>
      <c r="AC25" s="104">
        <v>12</v>
      </c>
    </row>
    <row r="26" spans="1:29" ht="15" thickBot="1">
      <c r="A26" s="105"/>
      <c r="B26" s="117"/>
      <c r="C26" s="23" t="s">
        <v>67</v>
      </c>
      <c r="D26" s="117"/>
      <c r="E26" s="19" t="s">
        <v>67</v>
      </c>
      <c r="F26" s="115"/>
      <c r="G26" s="87" t="s">
        <v>124</v>
      </c>
      <c r="H26" s="117"/>
      <c r="I26" s="12"/>
      <c r="J26" s="117"/>
      <c r="K26" s="6" t="s">
        <v>66</v>
      </c>
      <c r="L26" s="101"/>
      <c r="M26" s="18"/>
      <c r="N26" s="104"/>
      <c r="O26" s="16"/>
      <c r="P26" s="104"/>
      <c r="Q26" s="117"/>
      <c r="R26" s="27" t="s">
        <v>67</v>
      </c>
      <c r="S26" s="115"/>
      <c r="T26" s="6"/>
      <c r="U26" s="101"/>
      <c r="V26" s="19" t="s">
        <v>87</v>
      </c>
      <c r="W26" s="117"/>
      <c r="X26" s="27" t="s">
        <v>67</v>
      </c>
      <c r="Y26" s="115"/>
      <c r="Z26" s="39" t="s">
        <v>65</v>
      </c>
      <c r="AA26" s="101"/>
      <c r="AB26" s="6"/>
      <c r="AC26" s="104"/>
    </row>
    <row r="27" spans="1:29" ht="14.25">
      <c r="A27" s="105">
        <f>+A25+1</f>
        <v>40646</v>
      </c>
      <c r="B27" s="117">
        <f>+B25+1</f>
        <v>40646</v>
      </c>
      <c r="C27" s="13"/>
      <c r="D27" s="117">
        <f>+D25+1</f>
        <v>40676</v>
      </c>
      <c r="E27" s="25"/>
      <c r="F27" s="100">
        <f>+F25+1</f>
        <v>40707</v>
      </c>
      <c r="G27" s="7"/>
      <c r="H27" s="117">
        <f>+H25+1</f>
        <v>40737</v>
      </c>
      <c r="I27" s="17" t="s">
        <v>67</v>
      </c>
      <c r="J27" s="106">
        <f>+J25+1</f>
        <v>40768</v>
      </c>
      <c r="K27" s="13"/>
      <c r="L27" s="117">
        <f>+L25+1</f>
        <v>40799</v>
      </c>
      <c r="M27" s="13"/>
      <c r="N27" s="104">
        <v>13</v>
      </c>
      <c r="O27" s="16"/>
      <c r="P27" s="104">
        <v>13</v>
      </c>
      <c r="Q27" s="117">
        <f>+Q25+1</f>
        <v>40829</v>
      </c>
      <c r="R27" s="35"/>
      <c r="S27" s="115">
        <f>+S25+1</f>
        <v>40860</v>
      </c>
      <c r="T27" s="42" t="s">
        <v>104</v>
      </c>
      <c r="U27" s="117">
        <f>+U25+1</f>
        <v>40890</v>
      </c>
      <c r="V27" s="30"/>
      <c r="W27" s="117">
        <f>+W25+1</f>
        <v>40921</v>
      </c>
      <c r="X27" s="15"/>
      <c r="Y27" s="100">
        <f>+Y25+1</f>
        <v>40952</v>
      </c>
      <c r="Z27" s="40"/>
      <c r="AA27" s="100">
        <f>+AA27+1</f>
        <v>40981</v>
      </c>
      <c r="AB27" s="13"/>
      <c r="AC27" s="104">
        <v>13</v>
      </c>
    </row>
    <row r="28" spans="1:29" ht="15" thickBot="1">
      <c r="A28" s="105"/>
      <c r="B28" s="117"/>
      <c r="C28" s="13"/>
      <c r="D28" s="117"/>
      <c r="E28" s="19"/>
      <c r="F28" s="101"/>
      <c r="G28" s="18"/>
      <c r="H28" s="117"/>
      <c r="I28" s="12"/>
      <c r="J28" s="107"/>
      <c r="K28" s="77"/>
      <c r="L28" s="117"/>
      <c r="M28" s="13"/>
      <c r="N28" s="104"/>
      <c r="O28" s="16"/>
      <c r="P28" s="104"/>
      <c r="Q28" s="117"/>
      <c r="R28" s="19" t="s">
        <v>66</v>
      </c>
      <c r="S28" s="115"/>
      <c r="T28" s="24" t="s">
        <v>84</v>
      </c>
      <c r="U28" s="117"/>
      <c r="V28" s="30"/>
      <c r="W28" s="117"/>
      <c r="X28" s="6"/>
      <c r="Y28" s="101"/>
      <c r="Z28" s="39"/>
      <c r="AA28" s="101"/>
      <c r="AB28" s="13"/>
      <c r="AC28" s="104"/>
    </row>
    <row r="29" spans="1:29" ht="14.25">
      <c r="A29" s="105">
        <f>+A27+1</f>
        <v>40647</v>
      </c>
      <c r="B29" s="117">
        <f>+B27+1</f>
        <v>40647</v>
      </c>
      <c r="C29" s="2"/>
      <c r="D29" s="115">
        <f>+D27+1</f>
        <v>40677</v>
      </c>
      <c r="E29" s="7" t="s">
        <v>29</v>
      </c>
      <c r="F29" s="117">
        <f>+F27+1</f>
        <v>40708</v>
      </c>
      <c r="G29" s="50"/>
      <c r="H29" s="117">
        <f>+H27+1</f>
        <v>40738</v>
      </c>
      <c r="I29" s="15" t="s">
        <v>91</v>
      </c>
      <c r="J29" s="115">
        <f>+J27+1</f>
        <v>40769</v>
      </c>
      <c r="K29" s="2"/>
      <c r="L29" s="117">
        <f>+L27+1</f>
        <v>40800</v>
      </c>
      <c r="M29" s="15"/>
      <c r="N29" s="104">
        <v>14</v>
      </c>
      <c r="O29" s="16"/>
      <c r="P29" s="104">
        <v>14</v>
      </c>
      <c r="Q29" s="117">
        <f>+Q27+1</f>
        <v>40830</v>
      </c>
      <c r="R29" s="17" t="s">
        <v>66</v>
      </c>
      <c r="S29" s="100">
        <f>+S27+1</f>
        <v>40861</v>
      </c>
      <c r="T29" s="7"/>
      <c r="U29" s="117">
        <f>+U27+1</f>
        <v>40891</v>
      </c>
      <c r="V29" s="25" t="s">
        <v>67</v>
      </c>
      <c r="W29" s="106">
        <f>+W27+1</f>
        <v>40922</v>
      </c>
      <c r="X29" s="4" t="s">
        <v>31</v>
      </c>
      <c r="Y29" s="117">
        <f>+Y27+1</f>
        <v>40953</v>
      </c>
      <c r="Z29" s="2"/>
      <c r="AA29" s="100">
        <f>+AA29+1</f>
        <v>40982</v>
      </c>
      <c r="AB29" s="15"/>
      <c r="AC29" s="104">
        <v>14</v>
      </c>
    </row>
    <row r="30" spans="1:29" ht="14.25">
      <c r="A30" s="105"/>
      <c r="B30" s="117"/>
      <c r="C30" s="18"/>
      <c r="D30" s="115"/>
      <c r="E30" s="31" t="s">
        <v>61</v>
      </c>
      <c r="F30" s="117"/>
      <c r="G30" s="6" t="s">
        <v>91</v>
      </c>
      <c r="H30" s="117"/>
      <c r="I30" s="6" t="s">
        <v>91</v>
      </c>
      <c r="J30" s="115"/>
      <c r="K30" s="78"/>
      <c r="L30" s="117"/>
      <c r="M30" s="6"/>
      <c r="N30" s="104"/>
      <c r="O30" s="16"/>
      <c r="P30" s="104"/>
      <c r="Q30" s="117"/>
      <c r="R30" s="19" t="s">
        <v>68</v>
      </c>
      <c r="S30" s="101"/>
      <c r="T30" s="18"/>
      <c r="U30" s="117"/>
      <c r="V30" s="19" t="s">
        <v>65</v>
      </c>
      <c r="W30" s="107"/>
      <c r="X30" s="8" t="s">
        <v>99</v>
      </c>
      <c r="Y30" s="117"/>
      <c r="Z30" s="18"/>
      <c r="AA30" s="101"/>
      <c r="AB30" s="6"/>
      <c r="AC30" s="104"/>
    </row>
    <row r="31" spans="1:29" ht="14.25">
      <c r="A31" s="105">
        <f>+A29+1</f>
        <v>40648</v>
      </c>
      <c r="B31" s="117">
        <f>+B29+1</f>
        <v>40648</v>
      </c>
      <c r="C31" s="2"/>
      <c r="D31" s="115">
        <f>+D29+1</f>
        <v>40678</v>
      </c>
      <c r="E31" s="7" t="s">
        <v>30</v>
      </c>
      <c r="F31" s="109">
        <f>+F29+1</f>
        <v>40709</v>
      </c>
      <c r="G31" s="2" t="s">
        <v>85</v>
      </c>
      <c r="H31" s="103">
        <f>+H29+1</f>
        <v>40739</v>
      </c>
      <c r="I31" s="2" t="s">
        <v>85</v>
      </c>
      <c r="J31" s="100">
        <f>+J29+1</f>
        <v>40770</v>
      </c>
      <c r="K31" s="30" t="s">
        <v>92</v>
      </c>
      <c r="L31" s="117">
        <f>+L29+1</f>
        <v>40801</v>
      </c>
      <c r="M31" s="13"/>
      <c r="N31" s="104">
        <v>15</v>
      </c>
      <c r="O31" s="16"/>
      <c r="P31" s="104">
        <v>15</v>
      </c>
      <c r="Q31" s="106">
        <f>+Q29+1</f>
        <v>40831</v>
      </c>
      <c r="R31" s="25"/>
      <c r="S31" s="117">
        <f>+S29+1</f>
        <v>40862</v>
      </c>
      <c r="T31" s="7"/>
      <c r="U31" s="117">
        <f>+U29+1</f>
        <v>40892</v>
      </c>
      <c r="V31" s="45"/>
      <c r="W31" s="115">
        <f>+W29+1</f>
        <v>40923</v>
      </c>
      <c r="X31" s="4" t="s">
        <v>31</v>
      </c>
      <c r="Y31" s="117">
        <f>+Y29+1</f>
        <v>40954</v>
      </c>
      <c r="Z31" s="13" t="s">
        <v>85</v>
      </c>
      <c r="AA31" s="100">
        <f>+AA31+1</f>
        <v>40983</v>
      </c>
      <c r="AB31" s="13"/>
      <c r="AC31" s="104">
        <v>15</v>
      </c>
    </row>
    <row r="32" spans="1:29" ht="14.25">
      <c r="A32" s="105"/>
      <c r="B32" s="117"/>
      <c r="C32" s="18"/>
      <c r="D32" s="115"/>
      <c r="E32" s="31" t="s">
        <v>61</v>
      </c>
      <c r="F32" s="120"/>
      <c r="G32" s="18" t="s">
        <v>85</v>
      </c>
      <c r="H32" s="119"/>
      <c r="I32" s="18"/>
      <c r="J32" s="101"/>
      <c r="K32" s="13" t="s">
        <v>92</v>
      </c>
      <c r="L32" s="117"/>
      <c r="M32" s="13"/>
      <c r="N32" s="104"/>
      <c r="O32" s="16"/>
      <c r="P32" s="104"/>
      <c r="Q32" s="107"/>
      <c r="R32" s="19"/>
      <c r="S32" s="117"/>
      <c r="T32" s="8"/>
      <c r="U32" s="117"/>
      <c r="V32" s="19" t="s">
        <v>91</v>
      </c>
      <c r="W32" s="115"/>
      <c r="X32" s="8" t="s">
        <v>69</v>
      </c>
      <c r="Y32" s="117"/>
      <c r="Z32" s="18"/>
      <c r="AA32" s="101"/>
      <c r="AB32" s="13"/>
      <c r="AC32" s="104"/>
    </row>
    <row r="33" spans="1:29" ht="14.25">
      <c r="A33" s="105">
        <f>+A31+1</f>
        <v>40649</v>
      </c>
      <c r="B33" s="115">
        <f>+B31+1</f>
        <v>40649</v>
      </c>
      <c r="C33" s="35" t="s">
        <v>77</v>
      </c>
      <c r="D33" s="117">
        <f>+D31+1</f>
        <v>40679</v>
      </c>
      <c r="E33" s="7"/>
      <c r="F33" s="117">
        <f>+F31+1</f>
        <v>40710</v>
      </c>
      <c r="G33" s="15" t="s">
        <v>85</v>
      </c>
      <c r="H33" s="106">
        <f>+H31+1</f>
        <v>40740</v>
      </c>
      <c r="I33" s="13" t="s">
        <v>85</v>
      </c>
      <c r="J33" s="117">
        <f>+J31+1</f>
        <v>40771</v>
      </c>
      <c r="K33" s="15" t="s">
        <v>94</v>
      </c>
      <c r="L33" s="117">
        <f>+L31+1</f>
        <v>40802</v>
      </c>
      <c r="M33" s="15"/>
      <c r="N33" s="104">
        <v>16</v>
      </c>
      <c r="O33" s="16"/>
      <c r="P33" s="104">
        <v>16</v>
      </c>
      <c r="Q33" s="115">
        <f>+Q31+1</f>
        <v>40832</v>
      </c>
      <c r="R33" s="4" t="s">
        <v>113</v>
      </c>
      <c r="S33" s="117">
        <f>+S31+1</f>
        <v>40863</v>
      </c>
      <c r="T33" s="17"/>
      <c r="U33" s="117">
        <f>+U31+1</f>
        <v>40893</v>
      </c>
      <c r="V33" s="25" t="s">
        <v>85</v>
      </c>
      <c r="W33" s="118">
        <f>+W31+1</f>
        <v>40924</v>
      </c>
      <c r="X33" s="4"/>
      <c r="Y33" s="117">
        <f>+Y31+1</f>
        <v>40955</v>
      </c>
      <c r="Z33" s="2" t="s">
        <v>65</v>
      </c>
      <c r="AA33" s="100">
        <f>+AA33+1</f>
        <v>40984</v>
      </c>
      <c r="AB33" s="15"/>
      <c r="AC33" s="104">
        <v>16</v>
      </c>
    </row>
    <row r="34" spans="1:29" ht="14.25">
      <c r="A34" s="105"/>
      <c r="B34" s="115"/>
      <c r="C34" s="30" t="s">
        <v>60</v>
      </c>
      <c r="D34" s="117"/>
      <c r="E34" s="31"/>
      <c r="F34" s="117"/>
      <c r="G34" s="6" t="s">
        <v>65</v>
      </c>
      <c r="H34" s="107"/>
      <c r="I34" s="13" t="s">
        <v>65</v>
      </c>
      <c r="J34" s="117"/>
      <c r="K34" s="6"/>
      <c r="L34" s="117"/>
      <c r="M34" s="6"/>
      <c r="N34" s="104"/>
      <c r="O34" s="16"/>
      <c r="P34" s="104"/>
      <c r="Q34" s="115"/>
      <c r="R34" s="31" t="s">
        <v>59</v>
      </c>
      <c r="S34" s="117"/>
      <c r="T34" s="18"/>
      <c r="U34" s="117"/>
      <c r="V34" s="19" t="s">
        <v>85</v>
      </c>
      <c r="W34" s="118"/>
      <c r="X34" s="8"/>
      <c r="Y34" s="117"/>
      <c r="Z34" s="18" t="s">
        <v>65</v>
      </c>
      <c r="AA34" s="101"/>
      <c r="AB34" s="6"/>
      <c r="AC34" s="104"/>
    </row>
    <row r="35" spans="1:29" ht="14.25">
      <c r="A35" s="105">
        <f>+A33+1</f>
        <v>40650</v>
      </c>
      <c r="B35" s="115">
        <f>+B33+1</f>
        <v>40650</v>
      </c>
      <c r="C35" s="35"/>
      <c r="D35" s="117">
        <f>+D33+1</f>
        <v>40680</v>
      </c>
      <c r="E35" s="25"/>
      <c r="F35" s="117">
        <f>+F33+1</f>
        <v>40711</v>
      </c>
      <c r="G35" s="2" t="s">
        <v>65</v>
      </c>
      <c r="H35" s="115">
        <f>+H33+1</f>
        <v>40741</v>
      </c>
      <c r="I35" s="40" t="s">
        <v>34</v>
      </c>
      <c r="J35" s="117">
        <f>+J33+1</f>
        <v>40772</v>
      </c>
      <c r="K35" s="13" t="s">
        <v>94</v>
      </c>
      <c r="L35" s="106">
        <f>+L33+1</f>
        <v>40803</v>
      </c>
      <c r="M35" s="13" t="s">
        <v>85</v>
      </c>
      <c r="N35" s="104">
        <v>17</v>
      </c>
      <c r="O35" s="16"/>
      <c r="P35" s="104">
        <v>17</v>
      </c>
      <c r="Q35" s="100">
        <f>+Q33+1</f>
        <v>40833</v>
      </c>
      <c r="R35" s="35" t="s">
        <v>89</v>
      </c>
      <c r="S35" s="117">
        <f>+S33+1</f>
        <v>40864</v>
      </c>
      <c r="T35" s="17" t="s">
        <v>65</v>
      </c>
      <c r="U35" s="115">
        <f>+U33+1</f>
        <v>40894</v>
      </c>
      <c r="V35" s="45" t="s">
        <v>65</v>
      </c>
      <c r="W35" s="117">
        <f>+W33+1</f>
        <v>40925</v>
      </c>
      <c r="X35" s="17" t="s">
        <v>67</v>
      </c>
      <c r="Y35" s="117">
        <f>+Y33+1</f>
        <v>40956</v>
      </c>
      <c r="Z35" s="15" t="s">
        <v>67</v>
      </c>
      <c r="AA35" s="106">
        <f>+AA35+1</f>
        <v>40985</v>
      </c>
      <c r="AB35" s="13" t="s">
        <v>65</v>
      </c>
      <c r="AC35" s="104">
        <v>17</v>
      </c>
    </row>
    <row r="36" spans="1:29" ht="14.25">
      <c r="A36" s="105"/>
      <c r="B36" s="115"/>
      <c r="C36" s="30"/>
      <c r="D36" s="117"/>
      <c r="E36" s="19"/>
      <c r="F36" s="117"/>
      <c r="G36" s="27" t="s">
        <v>67</v>
      </c>
      <c r="H36" s="115"/>
      <c r="I36" s="21" t="s">
        <v>95</v>
      </c>
      <c r="J36" s="117"/>
      <c r="K36" s="13"/>
      <c r="L36" s="107"/>
      <c r="M36" s="13"/>
      <c r="N36" s="104"/>
      <c r="O36" s="16"/>
      <c r="P36" s="104"/>
      <c r="Q36" s="101"/>
      <c r="R36" s="41"/>
      <c r="S36" s="117"/>
      <c r="T36" s="18" t="s">
        <v>65</v>
      </c>
      <c r="U36" s="115"/>
      <c r="V36" s="13"/>
      <c r="W36" s="117"/>
      <c r="X36" s="27" t="s">
        <v>67</v>
      </c>
      <c r="Y36" s="117"/>
      <c r="Z36" s="6"/>
      <c r="AA36" s="107"/>
      <c r="AB36" s="13"/>
      <c r="AC36" s="104"/>
    </row>
    <row r="37" spans="1:29" ht="14.25">
      <c r="A37" s="105">
        <f>+A35+1</f>
        <v>40651</v>
      </c>
      <c r="B37" s="100">
        <f>+B35+1</f>
        <v>40651</v>
      </c>
      <c r="C37" s="22"/>
      <c r="D37" s="117">
        <f>+D35+1</f>
        <v>40681</v>
      </c>
      <c r="E37" s="25"/>
      <c r="F37" s="106">
        <f>+F35+1</f>
        <v>40712</v>
      </c>
      <c r="G37" s="52" t="s">
        <v>52</v>
      </c>
      <c r="H37" s="115">
        <f>+H35+1</f>
        <v>40742</v>
      </c>
      <c r="I37" s="40" t="s">
        <v>0</v>
      </c>
      <c r="J37" s="117">
        <f>+J35+1</f>
        <v>40773</v>
      </c>
      <c r="K37" s="2" t="s">
        <v>66</v>
      </c>
      <c r="L37" s="115">
        <f>+L35+1</f>
        <v>40804</v>
      </c>
      <c r="M37" s="15"/>
      <c r="N37" s="104">
        <v>18</v>
      </c>
      <c r="O37" s="16"/>
      <c r="P37" s="104">
        <v>18</v>
      </c>
      <c r="Q37" s="120">
        <f>+Q35+1</f>
        <v>40834</v>
      </c>
      <c r="R37" s="17"/>
      <c r="S37" s="119">
        <f>+S35+1</f>
        <v>40865</v>
      </c>
      <c r="T37" s="2"/>
      <c r="U37" s="115">
        <f>+U35+1</f>
        <v>40895</v>
      </c>
      <c r="V37" s="15"/>
      <c r="W37" s="117">
        <f>+W35+1</f>
        <v>40926</v>
      </c>
      <c r="X37" s="17" t="s">
        <v>67</v>
      </c>
      <c r="Y37" s="106">
        <f>+Y35+1</f>
        <v>40957</v>
      </c>
      <c r="Z37" s="37" t="s">
        <v>25</v>
      </c>
      <c r="AA37" s="106">
        <f>+AA37+1</f>
        <v>40986</v>
      </c>
      <c r="AB37" s="15" t="s">
        <v>67</v>
      </c>
      <c r="AC37" s="104">
        <v>18</v>
      </c>
    </row>
    <row r="38" spans="1:29" ht="15" thickBot="1">
      <c r="A38" s="105"/>
      <c r="B38" s="101"/>
      <c r="C38" s="20"/>
      <c r="D38" s="117"/>
      <c r="E38" s="19"/>
      <c r="F38" s="107"/>
      <c r="G38" s="18"/>
      <c r="H38" s="115"/>
      <c r="I38" s="21" t="s">
        <v>122</v>
      </c>
      <c r="J38" s="117"/>
      <c r="K38" s="13"/>
      <c r="L38" s="115"/>
      <c r="M38" s="6"/>
      <c r="N38" s="104"/>
      <c r="O38" s="16"/>
      <c r="P38" s="104"/>
      <c r="Q38" s="120"/>
      <c r="R38" s="27" t="s">
        <v>67</v>
      </c>
      <c r="S38" s="119"/>
      <c r="T38" s="27" t="s">
        <v>67</v>
      </c>
      <c r="U38" s="115"/>
      <c r="V38" s="6"/>
      <c r="W38" s="117"/>
      <c r="X38" s="27" t="s">
        <v>83</v>
      </c>
      <c r="Y38" s="107"/>
      <c r="Z38" s="39" t="s">
        <v>26</v>
      </c>
      <c r="AA38" s="107"/>
      <c r="AB38" s="6"/>
      <c r="AC38" s="104"/>
    </row>
    <row r="39" spans="1:29" ht="14.25">
      <c r="A39" s="105">
        <f>+A37+1</f>
        <v>40652</v>
      </c>
      <c r="B39" s="120">
        <f>+B37+1</f>
        <v>40652</v>
      </c>
      <c r="C39" s="4"/>
      <c r="D39" s="119">
        <f>+D37+1</f>
        <v>40682</v>
      </c>
      <c r="E39" s="25"/>
      <c r="F39" s="115">
        <f>+F37+1</f>
        <v>40713</v>
      </c>
      <c r="G39" s="28" t="s">
        <v>24</v>
      </c>
      <c r="H39" s="100">
        <f>+H37+1</f>
        <v>40743</v>
      </c>
      <c r="I39" s="40"/>
      <c r="J39" s="117">
        <f>+J37+1</f>
        <v>40774</v>
      </c>
      <c r="K39" s="15" t="s">
        <v>66</v>
      </c>
      <c r="L39" s="115">
        <f>+L37+1</f>
        <v>40805</v>
      </c>
      <c r="M39" s="13" t="s">
        <v>35</v>
      </c>
      <c r="N39" s="104">
        <v>19</v>
      </c>
      <c r="O39" s="16"/>
      <c r="P39" s="104">
        <v>19</v>
      </c>
      <c r="Q39" s="117">
        <f>+Q37+1</f>
        <v>40835</v>
      </c>
      <c r="R39" s="90" t="s">
        <v>67</v>
      </c>
      <c r="S39" s="121">
        <f>+S37+1</f>
        <v>40866</v>
      </c>
      <c r="T39" s="36"/>
      <c r="U39" s="100">
        <f>+U37+1</f>
        <v>40896</v>
      </c>
      <c r="V39" s="13"/>
      <c r="W39" s="117">
        <f>+W37+1</f>
        <v>40927</v>
      </c>
      <c r="X39" s="17" t="s">
        <v>97</v>
      </c>
      <c r="Y39" s="115">
        <f>+Y37+1</f>
        <v>40958</v>
      </c>
      <c r="Z39" s="37" t="s">
        <v>25</v>
      </c>
      <c r="AA39" s="100">
        <f>+AA39+1</f>
        <v>40987</v>
      </c>
      <c r="AB39" s="13" t="s">
        <v>67</v>
      </c>
      <c r="AC39" s="104">
        <v>19</v>
      </c>
    </row>
    <row r="40" spans="1:29" ht="14.25">
      <c r="A40" s="105"/>
      <c r="B40" s="120"/>
      <c r="C40" s="8"/>
      <c r="D40" s="119"/>
      <c r="E40" s="19"/>
      <c r="F40" s="115"/>
      <c r="G40" s="72" t="s">
        <v>123</v>
      </c>
      <c r="H40" s="101"/>
      <c r="I40" s="21"/>
      <c r="J40" s="117"/>
      <c r="K40" s="6"/>
      <c r="L40" s="115"/>
      <c r="M40" s="18"/>
      <c r="N40" s="104"/>
      <c r="O40" s="16"/>
      <c r="P40" s="104"/>
      <c r="Q40" s="117"/>
      <c r="R40" s="19" t="s">
        <v>83</v>
      </c>
      <c r="S40" s="121"/>
      <c r="T40" s="8"/>
      <c r="U40" s="101"/>
      <c r="V40" s="13"/>
      <c r="W40" s="117"/>
      <c r="X40" s="27" t="s">
        <v>97</v>
      </c>
      <c r="Y40" s="115"/>
      <c r="Z40" s="39" t="s">
        <v>26</v>
      </c>
      <c r="AA40" s="101"/>
      <c r="AB40" s="13"/>
      <c r="AC40" s="104"/>
    </row>
    <row r="41" spans="1:29" ht="15" thickBot="1">
      <c r="A41" s="105">
        <f>+A39+1</f>
        <v>40653</v>
      </c>
      <c r="B41" s="117">
        <f>+B39+1</f>
        <v>40653</v>
      </c>
      <c r="C41" s="20"/>
      <c r="D41" s="117">
        <f>+D39+1</f>
        <v>40683</v>
      </c>
      <c r="E41" s="13"/>
      <c r="F41" s="122">
        <f>+F39+1</f>
        <v>40714</v>
      </c>
      <c r="G41" s="24" t="s">
        <v>27</v>
      </c>
      <c r="H41" s="119">
        <f>+H39+1</f>
        <v>40744</v>
      </c>
      <c r="I41" s="36"/>
      <c r="J41" s="106">
        <f>+J39+1</f>
        <v>40775</v>
      </c>
      <c r="K41" s="1" t="s">
        <v>109</v>
      </c>
      <c r="L41" s="100">
        <f>+L39+1</f>
        <v>40806</v>
      </c>
      <c r="M41" s="13"/>
      <c r="N41" s="104">
        <v>20</v>
      </c>
      <c r="O41" s="16"/>
      <c r="P41" s="104">
        <v>20</v>
      </c>
      <c r="Q41" s="117">
        <f>+Q39+1</f>
        <v>40836</v>
      </c>
      <c r="R41" s="17" t="s">
        <v>97</v>
      </c>
      <c r="S41" s="115">
        <f>+S39+1</f>
        <v>40867</v>
      </c>
      <c r="T41" s="36"/>
      <c r="U41" s="117">
        <f>+U39+1</f>
        <v>40897</v>
      </c>
      <c r="V41" s="25" t="s">
        <v>97</v>
      </c>
      <c r="W41" s="117">
        <f>+W39+1</f>
        <v>40928</v>
      </c>
      <c r="X41" s="13"/>
      <c r="Y41" s="100">
        <f>+Y39+1</f>
        <v>40959</v>
      </c>
      <c r="Z41" s="37"/>
      <c r="AA41" s="106">
        <f>+AA41+1</f>
        <v>40988</v>
      </c>
      <c r="AB41" s="2" t="s">
        <v>37</v>
      </c>
      <c r="AC41" s="104">
        <v>20</v>
      </c>
    </row>
    <row r="42" spans="1:29" ht="14.25">
      <c r="A42" s="105"/>
      <c r="B42" s="117"/>
      <c r="C42" s="23"/>
      <c r="D42" s="117"/>
      <c r="E42" s="13"/>
      <c r="F42" s="122"/>
      <c r="G42" s="86"/>
      <c r="H42" s="119"/>
      <c r="I42" s="38"/>
      <c r="J42" s="107"/>
      <c r="K42" s="3" t="s">
        <v>36</v>
      </c>
      <c r="L42" s="101"/>
      <c r="M42" s="6"/>
      <c r="N42" s="104"/>
      <c r="O42" s="16"/>
      <c r="P42" s="104"/>
      <c r="Q42" s="117"/>
      <c r="R42" s="19" t="s">
        <v>97</v>
      </c>
      <c r="S42" s="115"/>
      <c r="T42" s="8"/>
      <c r="U42" s="117"/>
      <c r="V42" s="19" t="s">
        <v>97</v>
      </c>
      <c r="W42" s="117"/>
      <c r="X42" s="13"/>
      <c r="Y42" s="101"/>
      <c r="Z42" s="39"/>
      <c r="AA42" s="107"/>
      <c r="AB42" s="6"/>
      <c r="AC42" s="104"/>
    </row>
    <row r="43" spans="1:29" ht="14.25">
      <c r="A43" s="105">
        <f>+A41+1</f>
        <v>40654</v>
      </c>
      <c r="B43" s="117">
        <f>+B41+1</f>
        <v>40654</v>
      </c>
      <c r="C43" s="22"/>
      <c r="D43" s="115">
        <f>+D41+1</f>
        <v>40684</v>
      </c>
      <c r="E43" s="40" t="s">
        <v>42</v>
      </c>
      <c r="F43" s="120">
        <f>+F41+1</f>
        <v>40715</v>
      </c>
      <c r="G43" s="17"/>
      <c r="H43" s="119">
        <f>+H41+1</f>
        <v>40745</v>
      </c>
      <c r="I43" s="2"/>
      <c r="J43" s="115">
        <f>+J41+1</f>
        <v>40776</v>
      </c>
      <c r="K43" s="1" t="s">
        <v>109</v>
      </c>
      <c r="L43" s="117">
        <f>+L41+1</f>
        <v>40807</v>
      </c>
      <c r="M43" s="13"/>
      <c r="N43" s="104">
        <v>21</v>
      </c>
      <c r="O43" s="16"/>
      <c r="P43" s="104">
        <v>21</v>
      </c>
      <c r="Q43" s="117">
        <f>+Q41+1</f>
        <v>40837</v>
      </c>
      <c r="R43" s="17" t="s">
        <v>62</v>
      </c>
      <c r="S43" s="100">
        <f>+S41+1</f>
        <v>40868</v>
      </c>
      <c r="T43" s="85"/>
      <c r="U43" s="117">
        <f>+U41+1</f>
        <v>40898</v>
      </c>
      <c r="V43" s="25" t="s">
        <v>62</v>
      </c>
      <c r="W43" s="106">
        <f>+W41+1</f>
        <v>40929</v>
      </c>
      <c r="X43" s="40" t="s">
        <v>48</v>
      </c>
      <c r="Y43" s="117">
        <f>+Y41+1</f>
        <v>40960</v>
      </c>
      <c r="Z43" s="15" t="s">
        <v>66</v>
      </c>
      <c r="AA43" s="100">
        <f>+AA43+1</f>
        <v>40989</v>
      </c>
      <c r="AB43" s="2"/>
      <c r="AC43" s="104">
        <v>21</v>
      </c>
    </row>
    <row r="44" spans="1:29" ht="14.25">
      <c r="A44" s="105"/>
      <c r="B44" s="117"/>
      <c r="C44" s="23"/>
      <c r="D44" s="115"/>
      <c r="E44" s="6"/>
      <c r="F44" s="120"/>
      <c r="G44" s="18"/>
      <c r="H44" s="119"/>
      <c r="I44" s="18"/>
      <c r="J44" s="115"/>
      <c r="K44" s="3" t="s">
        <v>36</v>
      </c>
      <c r="L44" s="117"/>
      <c r="M44" s="13"/>
      <c r="N44" s="104"/>
      <c r="O44" s="16"/>
      <c r="P44" s="104"/>
      <c r="Q44" s="117"/>
      <c r="R44" s="19" t="s">
        <v>54</v>
      </c>
      <c r="S44" s="101"/>
      <c r="T44" s="49"/>
      <c r="U44" s="117"/>
      <c r="V44" s="19" t="s">
        <v>54</v>
      </c>
      <c r="W44" s="107"/>
      <c r="X44" s="6"/>
      <c r="Y44" s="117"/>
      <c r="Z44" s="6"/>
      <c r="AA44" s="101"/>
      <c r="AB44" s="18" t="s">
        <v>65</v>
      </c>
      <c r="AC44" s="104"/>
    </row>
    <row r="45" spans="1:29" ht="14.25">
      <c r="A45" s="105">
        <f>+A43+1</f>
        <v>40655</v>
      </c>
      <c r="B45" s="117">
        <f>+B43+1</f>
        <v>40655</v>
      </c>
      <c r="C45" s="2"/>
      <c r="D45" s="115">
        <f>+D43+1</f>
        <v>40685</v>
      </c>
      <c r="E45" s="40" t="s">
        <v>42</v>
      </c>
      <c r="F45" s="117">
        <f>+F43+1</f>
        <v>40716</v>
      </c>
      <c r="G45" s="26" t="s">
        <v>65</v>
      </c>
      <c r="H45" s="117">
        <f>+H43+1</f>
        <v>40746</v>
      </c>
      <c r="I45" s="36" t="s">
        <v>39</v>
      </c>
      <c r="J45" s="100">
        <f>+J43+1</f>
        <v>40777</v>
      </c>
      <c r="K45" s="1"/>
      <c r="L45" s="117">
        <f>+L43+1</f>
        <v>40808</v>
      </c>
      <c r="M45" s="2"/>
      <c r="N45" s="104">
        <v>22</v>
      </c>
      <c r="O45" s="16"/>
      <c r="P45" s="104">
        <v>22</v>
      </c>
      <c r="Q45" s="106">
        <f>+Q43+1</f>
        <v>40838</v>
      </c>
      <c r="R45" s="48"/>
      <c r="S45" s="117">
        <f>+S43+1</f>
        <v>40869</v>
      </c>
      <c r="T45" s="2"/>
      <c r="U45" s="117">
        <f>+U43+1</f>
        <v>40899</v>
      </c>
      <c r="V45" s="80" t="s">
        <v>114</v>
      </c>
      <c r="W45" s="115">
        <f>+W43+1</f>
        <v>40930</v>
      </c>
      <c r="X45" s="40" t="s">
        <v>48</v>
      </c>
      <c r="Y45" s="117">
        <f>+Y43+1</f>
        <v>40961</v>
      </c>
      <c r="Z45" s="2" t="s">
        <v>67</v>
      </c>
      <c r="AA45" s="100">
        <f>+AA45+1</f>
        <v>40990</v>
      </c>
      <c r="AB45" s="2" t="s">
        <v>67</v>
      </c>
      <c r="AC45" s="104">
        <v>22</v>
      </c>
    </row>
    <row r="46" spans="1:29" ht="14.25">
      <c r="A46" s="105"/>
      <c r="B46" s="117"/>
      <c r="C46" s="18"/>
      <c r="D46" s="115"/>
      <c r="E46" s="13"/>
      <c r="F46" s="117"/>
      <c r="G46" s="18"/>
      <c r="H46" s="117"/>
      <c r="I46" s="33" t="s">
        <v>1</v>
      </c>
      <c r="J46" s="101"/>
      <c r="K46" s="3"/>
      <c r="L46" s="117"/>
      <c r="M46" s="18"/>
      <c r="N46" s="104"/>
      <c r="O46" s="16"/>
      <c r="P46" s="104"/>
      <c r="Q46" s="107"/>
      <c r="R46" s="49"/>
      <c r="S46" s="117"/>
      <c r="T46" s="19"/>
      <c r="U46" s="117"/>
      <c r="V46" s="81" t="s">
        <v>115</v>
      </c>
      <c r="W46" s="115"/>
      <c r="X46" s="6"/>
      <c r="Y46" s="117"/>
      <c r="Z46" s="18" t="s">
        <v>65</v>
      </c>
      <c r="AA46" s="101"/>
      <c r="AB46" s="18" t="s">
        <v>65</v>
      </c>
      <c r="AC46" s="104"/>
    </row>
    <row r="47" spans="1:29" ht="14.25">
      <c r="A47" s="105">
        <f>+A45+1</f>
        <v>40656</v>
      </c>
      <c r="B47" s="115">
        <f>+B45+1</f>
        <v>40656</v>
      </c>
      <c r="C47" s="123" t="s">
        <v>101</v>
      </c>
      <c r="D47" s="118">
        <f>+D45+1</f>
        <v>40686</v>
      </c>
      <c r="E47" s="40"/>
      <c r="F47" s="117">
        <f>+F45+1</f>
        <v>40717</v>
      </c>
      <c r="G47" s="15" t="s">
        <v>97</v>
      </c>
      <c r="H47" s="106">
        <f>+H45+1</f>
        <v>40747</v>
      </c>
      <c r="I47" s="36" t="s">
        <v>39</v>
      </c>
      <c r="J47" s="117">
        <f>+J45+1</f>
        <v>40778</v>
      </c>
      <c r="K47" s="2"/>
      <c r="L47" s="115">
        <f>+L45+1</f>
        <v>40809</v>
      </c>
      <c r="M47" s="2" t="s">
        <v>40</v>
      </c>
      <c r="N47" s="104">
        <v>23</v>
      </c>
      <c r="O47" s="16"/>
      <c r="P47" s="104">
        <v>23</v>
      </c>
      <c r="Q47" s="115">
        <f>+Q45+1</f>
        <v>40839</v>
      </c>
      <c r="R47" s="40" t="s">
        <v>28</v>
      </c>
      <c r="S47" s="115">
        <f>+S45+1</f>
        <v>40870</v>
      </c>
      <c r="T47" s="17" t="s">
        <v>106</v>
      </c>
      <c r="U47" s="115">
        <f>+U45+1</f>
        <v>40900</v>
      </c>
      <c r="V47" s="82" t="s">
        <v>41</v>
      </c>
      <c r="W47" s="118">
        <f>+W45+1</f>
        <v>40931</v>
      </c>
      <c r="X47" s="4"/>
      <c r="Y47" s="117">
        <f>+Y45+1</f>
        <v>40962</v>
      </c>
      <c r="Z47" s="13" t="s">
        <v>67</v>
      </c>
      <c r="AA47" s="100">
        <f>+AA47+1</f>
        <v>40991</v>
      </c>
      <c r="AB47" s="13" t="s">
        <v>67</v>
      </c>
      <c r="AC47" s="104">
        <v>23</v>
      </c>
    </row>
    <row r="48" spans="1:29" ht="14.25">
      <c r="A48" s="105"/>
      <c r="B48" s="115"/>
      <c r="C48" s="124"/>
      <c r="D48" s="118"/>
      <c r="E48" s="13"/>
      <c r="F48" s="117"/>
      <c r="G48" s="6"/>
      <c r="H48" s="107"/>
      <c r="I48" s="33" t="s">
        <v>1</v>
      </c>
      <c r="J48" s="117"/>
      <c r="K48" s="53"/>
      <c r="L48" s="115"/>
      <c r="M48" s="13" t="s">
        <v>54</v>
      </c>
      <c r="N48" s="104"/>
      <c r="O48" s="16"/>
      <c r="P48" s="104"/>
      <c r="Q48" s="115"/>
      <c r="R48" s="50" t="s">
        <v>126</v>
      </c>
      <c r="S48" s="115"/>
      <c r="T48" s="27" t="s">
        <v>65</v>
      </c>
      <c r="U48" s="115"/>
      <c r="V48" s="79" t="s">
        <v>116</v>
      </c>
      <c r="W48" s="118"/>
      <c r="X48" s="8"/>
      <c r="Y48" s="117"/>
      <c r="Z48" s="6" t="s">
        <v>65</v>
      </c>
      <c r="AA48" s="101"/>
      <c r="AB48" s="13" t="s">
        <v>65</v>
      </c>
      <c r="AC48" s="104"/>
    </row>
    <row r="49" spans="1:29" ht="14.25">
      <c r="A49" s="105">
        <f>+A47+1</f>
        <v>40657</v>
      </c>
      <c r="B49" s="115">
        <f>+B47+1</f>
        <v>40657</v>
      </c>
      <c r="C49" s="91" t="s">
        <v>119</v>
      </c>
      <c r="D49" s="117">
        <f>+D47+1</f>
        <v>40687</v>
      </c>
      <c r="E49" s="15"/>
      <c r="F49" s="117">
        <f>+F47+1</f>
        <v>40718</v>
      </c>
      <c r="G49" s="2"/>
      <c r="H49" s="115">
        <f>+H47+1</f>
        <v>40748</v>
      </c>
      <c r="I49" s="36" t="s">
        <v>39</v>
      </c>
      <c r="J49" s="117">
        <f>+J47+1</f>
        <v>40779</v>
      </c>
      <c r="K49" s="15" t="s">
        <v>96</v>
      </c>
      <c r="L49" s="106">
        <f>+L47+1</f>
        <v>40810</v>
      </c>
      <c r="M49" s="15" t="s">
        <v>97</v>
      </c>
      <c r="N49" s="104">
        <v>24</v>
      </c>
      <c r="O49" s="16"/>
      <c r="P49" s="104">
        <v>24</v>
      </c>
      <c r="Q49" s="100">
        <f>+Q47+1</f>
        <v>40840</v>
      </c>
      <c r="R49" s="85"/>
      <c r="S49" s="117">
        <f>+S47+1</f>
        <v>40871</v>
      </c>
      <c r="T49" s="2"/>
      <c r="U49" s="115">
        <f>+U47+1</f>
        <v>40901</v>
      </c>
      <c r="V49" s="125" t="s">
        <v>117</v>
      </c>
      <c r="W49" s="117">
        <f>+W47+1</f>
        <v>40932</v>
      </c>
      <c r="X49" s="25" t="s">
        <v>65</v>
      </c>
      <c r="Y49" s="117">
        <f>+Y47+1</f>
        <v>40963</v>
      </c>
      <c r="Z49" s="13" t="s">
        <v>65</v>
      </c>
      <c r="AA49" s="106">
        <f>+AA49+1</f>
        <v>40992</v>
      </c>
      <c r="AB49" s="59" t="s">
        <v>43</v>
      </c>
      <c r="AC49" s="104">
        <v>24</v>
      </c>
    </row>
    <row r="50" spans="1:29" ht="14.25">
      <c r="A50" s="105"/>
      <c r="B50" s="115"/>
      <c r="C50" s="92"/>
      <c r="D50" s="117"/>
      <c r="E50" s="13"/>
      <c r="F50" s="117"/>
      <c r="G50" s="18"/>
      <c r="H50" s="115"/>
      <c r="I50" s="33" t="s">
        <v>1</v>
      </c>
      <c r="J50" s="117"/>
      <c r="K50" s="6"/>
      <c r="L50" s="107"/>
      <c r="M50" s="6"/>
      <c r="N50" s="104"/>
      <c r="O50" s="16"/>
      <c r="P50" s="104"/>
      <c r="Q50" s="101"/>
      <c r="R50" s="49"/>
      <c r="S50" s="117"/>
      <c r="T50" s="19"/>
      <c r="U50" s="115"/>
      <c r="V50" s="126"/>
      <c r="W50" s="117"/>
      <c r="X50" s="6" t="s">
        <v>65</v>
      </c>
      <c r="Y50" s="117"/>
      <c r="Z50" s="13" t="s">
        <v>65</v>
      </c>
      <c r="AA50" s="107"/>
      <c r="AB50" s="55"/>
      <c r="AC50" s="104"/>
    </row>
    <row r="51" spans="1:29" ht="14.25">
      <c r="A51" s="105">
        <f>+A49+1</f>
        <v>40658</v>
      </c>
      <c r="B51" s="100">
        <f>+B49+1</f>
        <v>40658</v>
      </c>
      <c r="C51" s="13"/>
      <c r="D51" s="117">
        <f>+D49+1</f>
        <v>40688</v>
      </c>
      <c r="E51" s="15" t="s">
        <v>79</v>
      </c>
      <c r="F51" s="106">
        <f>+F49+1</f>
        <v>40719</v>
      </c>
      <c r="G51" s="5" t="s">
        <v>44</v>
      </c>
      <c r="H51" s="100">
        <f>+H49+1</f>
        <v>40749</v>
      </c>
      <c r="I51" s="36"/>
      <c r="J51" s="117">
        <f>+J49+1</f>
        <v>40780</v>
      </c>
      <c r="K51" s="13" t="s">
        <v>68</v>
      </c>
      <c r="L51" s="115">
        <f>+L49+1</f>
        <v>40811</v>
      </c>
      <c r="M51" s="36" t="s">
        <v>12</v>
      </c>
      <c r="N51" s="104">
        <v>25</v>
      </c>
      <c r="O51" s="16"/>
      <c r="P51" s="104">
        <v>25</v>
      </c>
      <c r="Q51" s="117">
        <f>+Q49+1</f>
        <v>40841</v>
      </c>
      <c r="R51" s="54"/>
      <c r="S51" s="117">
        <f>+S49+1</f>
        <v>40872</v>
      </c>
      <c r="T51" s="17" t="s">
        <v>65</v>
      </c>
      <c r="U51" s="115">
        <f>+U49+1</f>
        <v>40902</v>
      </c>
      <c r="V51" s="125"/>
      <c r="W51" s="117">
        <f>+W49+1</f>
        <v>40933</v>
      </c>
      <c r="X51" s="25" t="s">
        <v>65</v>
      </c>
      <c r="Y51" s="106">
        <f>+Y49+1</f>
        <v>40964</v>
      </c>
      <c r="Z51" s="4"/>
      <c r="AA51" s="106">
        <f>+AA51+1</f>
        <v>40993</v>
      </c>
      <c r="AB51" s="60" t="s">
        <v>43</v>
      </c>
      <c r="AC51" s="104">
        <v>25</v>
      </c>
    </row>
    <row r="52" spans="1:29" ht="14.25">
      <c r="A52" s="105"/>
      <c r="B52" s="101"/>
      <c r="C52" s="13"/>
      <c r="D52" s="117"/>
      <c r="E52" s="19" t="s">
        <v>65</v>
      </c>
      <c r="F52" s="107"/>
      <c r="G52" s="31" t="s">
        <v>61</v>
      </c>
      <c r="H52" s="101"/>
      <c r="I52" s="33"/>
      <c r="J52" s="117"/>
      <c r="K52" s="13"/>
      <c r="L52" s="115"/>
      <c r="M52" s="13"/>
      <c r="N52" s="104"/>
      <c r="O52" s="16"/>
      <c r="P52" s="104"/>
      <c r="Q52" s="117"/>
      <c r="R52" s="54"/>
      <c r="S52" s="120"/>
      <c r="T52" s="4" t="s">
        <v>17</v>
      </c>
      <c r="U52" s="127"/>
      <c r="V52" s="126"/>
      <c r="W52" s="117"/>
      <c r="X52" s="6" t="s">
        <v>62</v>
      </c>
      <c r="Y52" s="107"/>
      <c r="Z52" s="5"/>
      <c r="AA52" s="107"/>
      <c r="AB52" s="18" t="s">
        <v>53</v>
      </c>
      <c r="AC52" s="104"/>
    </row>
    <row r="53" spans="1:29" ht="14.25">
      <c r="A53" s="105">
        <f>+A51+1</f>
        <v>40659</v>
      </c>
      <c r="B53" s="100">
        <f>+B51+1</f>
        <v>40659</v>
      </c>
      <c r="C53" s="22" t="s">
        <v>68</v>
      </c>
      <c r="D53" s="100">
        <f>+D51+1</f>
        <v>40689</v>
      </c>
      <c r="E53" s="13" t="s">
        <v>98</v>
      </c>
      <c r="F53" s="106">
        <f>+F51+1</f>
        <v>40720</v>
      </c>
      <c r="G53" s="5" t="s">
        <v>8</v>
      </c>
      <c r="H53" s="100">
        <f>+H51+1</f>
        <v>40750</v>
      </c>
      <c r="I53" s="15"/>
      <c r="J53" s="100">
        <f>+J51+1</f>
        <v>40781</v>
      </c>
      <c r="K53" s="15" t="s">
        <v>68</v>
      </c>
      <c r="L53" s="100">
        <f>+L51+1</f>
        <v>40812</v>
      </c>
      <c r="M53" s="36"/>
      <c r="N53" s="104">
        <v>26</v>
      </c>
      <c r="O53" s="16"/>
      <c r="P53" s="104">
        <v>26</v>
      </c>
      <c r="Q53" s="100">
        <f>+Q51+1</f>
        <v>40842</v>
      </c>
      <c r="R53" s="48" t="s">
        <v>65</v>
      </c>
      <c r="S53" s="111">
        <f>+S51+1</f>
        <v>40873</v>
      </c>
      <c r="T53" s="39" t="s">
        <v>111</v>
      </c>
      <c r="U53" s="102">
        <f>+U51+1</f>
        <v>40903</v>
      </c>
      <c r="V53" s="30"/>
      <c r="W53" s="100">
        <f>+W51+1</f>
        <v>40934</v>
      </c>
      <c r="X53" s="25" t="s">
        <v>67</v>
      </c>
      <c r="Y53" s="106">
        <f>+Y51+1</f>
        <v>40965</v>
      </c>
      <c r="Z53" s="7"/>
      <c r="AA53" s="100">
        <f>+AA53+1</f>
        <v>40994</v>
      </c>
      <c r="AB53" s="59"/>
      <c r="AC53" s="104">
        <v>26</v>
      </c>
    </row>
    <row r="54" spans="1:29" ht="14.25">
      <c r="A54" s="105"/>
      <c r="B54" s="101"/>
      <c r="C54" s="23" t="s">
        <v>68</v>
      </c>
      <c r="D54" s="101"/>
      <c r="E54" s="13"/>
      <c r="F54" s="107"/>
      <c r="G54" s="31" t="s">
        <v>61</v>
      </c>
      <c r="H54" s="101"/>
      <c r="I54" s="13"/>
      <c r="J54" s="101"/>
      <c r="K54" s="6"/>
      <c r="L54" s="101"/>
      <c r="M54" s="6"/>
      <c r="N54" s="104"/>
      <c r="O54" s="16"/>
      <c r="P54" s="104"/>
      <c r="Q54" s="101"/>
      <c r="R54" s="49"/>
      <c r="S54" s="107"/>
      <c r="T54" s="38" t="s">
        <v>132</v>
      </c>
      <c r="U54" s="101"/>
      <c r="V54" s="51"/>
      <c r="W54" s="101"/>
      <c r="X54" s="6" t="s">
        <v>67</v>
      </c>
      <c r="Y54" s="107"/>
      <c r="Z54" s="5"/>
      <c r="AA54" s="101"/>
      <c r="AB54" s="55"/>
      <c r="AC54" s="104"/>
    </row>
    <row r="55" spans="1:29" ht="14.25">
      <c r="A55" s="105">
        <f>+A53+1</f>
        <v>40660</v>
      </c>
      <c r="B55" s="118">
        <f>+B53+1</f>
        <v>40660</v>
      </c>
      <c r="C55" s="22" t="s">
        <v>98</v>
      </c>
      <c r="D55" s="118">
        <f>+D53+1</f>
        <v>40690</v>
      </c>
      <c r="E55" s="15" t="s">
        <v>67</v>
      </c>
      <c r="F55" s="100">
        <f>+F53+1</f>
        <v>40721</v>
      </c>
      <c r="G55" s="5"/>
      <c r="H55" s="118">
        <f>+H53+1</f>
        <v>40751</v>
      </c>
      <c r="I55" s="15"/>
      <c r="J55" s="115">
        <f>+J53+1</f>
        <v>40782</v>
      </c>
      <c r="K55" s="13" t="s">
        <v>72</v>
      </c>
      <c r="L55" s="118">
        <f>+L53+1</f>
        <v>40813</v>
      </c>
      <c r="M55" s="36"/>
      <c r="N55" s="104">
        <v>27</v>
      </c>
      <c r="O55" s="16"/>
      <c r="P55" s="104">
        <v>27</v>
      </c>
      <c r="Q55" s="118">
        <f>+Q53+1</f>
        <v>40843</v>
      </c>
      <c r="R55" s="17" t="s">
        <v>67</v>
      </c>
      <c r="S55" s="121">
        <f>+S53+1</f>
        <v>40874</v>
      </c>
      <c r="T55" s="5" t="s">
        <v>38</v>
      </c>
      <c r="U55" s="118">
        <f>+U53+1</f>
        <v>40904</v>
      </c>
      <c r="V55" s="30"/>
      <c r="W55" s="118">
        <f>+W53+1</f>
        <v>40935</v>
      </c>
      <c r="X55" s="15" t="s">
        <v>71</v>
      </c>
      <c r="Y55" s="100">
        <f>+Y53+1</f>
        <v>40966</v>
      </c>
      <c r="Z55" s="7"/>
      <c r="AA55" s="100">
        <f>+AA55+1</f>
        <v>40995</v>
      </c>
      <c r="AB55" s="60"/>
      <c r="AC55" s="104">
        <v>27</v>
      </c>
    </row>
    <row r="56" spans="1:29" ht="14.25">
      <c r="A56" s="105"/>
      <c r="B56" s="118"/>
      <c r="C56" s="23" t="s">
        <v>66</v>
      </c>
      <c r="D56" s="118"/>
      <c r="E56" s="6" t="s">
        <v>67</v>
      </c>
      <c r="F56" s="101"/>
      <c r="G56" s="31"/>
      <c r="H56" s="118"/>
      <c r="I56" s="13"/>
      <c r="J56" s="115"/>
      <c r="K56" s="13"/>
      <c r="L56" s="118"/>
      <c r="M56" s="13"/>
      <c r="N56" s="104"/>
      <c r="O56" s="16"/>
      <c r="P56" s="104"/>
      <c r="Q56" s="118"/>
      <c r="R56" s="19" t="s">
        <v>67</v>
      </c>
      <c r="S56" s="121"/>
      <c r="T56" s="33" t="s">
        <v>133</v>
      </c>
      <c r="U56" s="118"/>
      <c r="V56" s="13"/>
      <c r="W56" s="118"/>
      <c r="X56" s="6" t="s">
        <v>100</v>
      </c>
      <c r="Y56" s="101"/>
      <c r="Z56" s="6"/>
      <c r="AA56" s="101"/>
      <c r="AB56" s="18" t="s">
        <v>100</v>
      </c>
      <c r="AC56" s="104"/>
    </row>
    <row r="57" spans="1:29" ht="14.25">
      <c r="A57" s="105">
        <f>+A55+1</f>
        <v>40661</v>
      </c>
      <c r="B57" s="117">
        <f>+B55+1</f>
        <v>40661</v>
      </c>
      <c r="C57" s="48" t="s">
        <v>66</v>
      </c>
      <c r="D57" s="115">
        <f>+D55+1</f>
        <v>40691</v>
      </c>
      <c r="E57" s="33" t="s">
        <v>120</v>
      </c>
      <c r="F57" s="117">
        <f>+F55+1</f>
        <v>40722</v>
      </c>
      <c r="G57" s="13" t="s">
        <v>62</v>
      </c>
      <c r="H57" s="117">
        <f>+H55+1</f>
        <v>40752</v>
      </c>
      <c r="I57" s="15" t="s">
        <v>71</v>
      </c>
      <c r="J57" s="115">
        <f>+J55+1</f>
        <v>40783</v>
      </c>
      <c r="K57" s="15" t="s">
        <v>72</v>
      </c>
      <c r="L57" s="117">
        <f>+L55+1</f>
        <v>40814</v>
      </c>
      <c r="M57" s="15"/>
      <c r="N57" s="104">
        <v>28</v>
      </c>
      <c r="O57" s="16"/>
      <c r="P57" s="104">
        <v>28</v>
      </c>
      <c r="Q57" s="117">
        <f>+Q55+1</f>
        <v>40844</v>
      </c>
      <c r="R57" s="48" t="s">
        <v>45</v>
      </c>
      <c r="S57" s="100">
        <f>+S55+1</f>
        <v>40875</v>
      </c>
      <c r="T57" s="7"/>
      <c r="U57" s="117">
        <f>+U55+1</f>
        <v>40905</v>
      </c>
      <c r="V57" s="15"/>
      <c r="W57" s="106">
        <f>+W55+1</f>
        <v>40936</v>
      </c>
      <c r="X57" s="40" t="s">
        <v>48</v>
      </c>
      <c r="Y57" s="117">
        <f>+Y55+1</f>
        <v>40967</v>
      </c>
      <c r="Z57" s="7"/>
      <c r="AA57" s="100">
        <f>+AA57+1</f>
        <v>40996</v>
      </c>
      <c r="AB57" s="15"/>
      <c r="AC57" s="104">
        <v>28</v>
      </c>
    </row>
    <row r="58" spans="1:29" ht="15" thickBot="1">
      <c r="A58" s="105"/>
      <c r="B58" s="117"/>
      <c r="C58" s="49" t="s">
        <v>66</v>
      </c>
      <c r="D58" s="115"/>
      <c r="E58" s="6" t="s">
        <v>121</v>
      </c>
      <c r="F58" s="117"/>
      <c r="G58" s="19" t="s">
        <v>62</v>
      </c>
      <c r="H58" s="117"/>
      <c r="I58" s="13"/>
      <c r="J58" s="115"/>
      <c r="K58" s="6"/>
      <c r="L58" s="117"/>
      <c r="M58" s="6"/>
      <c r="N58" s="104"/>
      <c r="O58" s="16"/>
      <c r="P58" s="104"/>
      <c r="Q58" s="117"/>
      <c r="R58" s="49" t="s">
        <v>46</v>
      </c>
      <c r="S58" s="101"/>
      <c r="T58" s="18"/>
      <c r="U58" s="117"/>
      <c r="V58" s="6"/>
      <c r="W58" s="107"/>
      <c r="X58" s="71"/>
      <c r="Y58" s="117"/>
      <c r="Z58" s="6"/>
      <c r="AA58" s="101"/>
      <c r="AB58" s="18" t="s">
        <v>100</v>
      </c>
      <c r="AC58" s="104"/>
    </row>
    <row r="59" spans="1:29" ht="14.25">
      <c r="A59" s="105">
        <f>+A57+1</f>
        <v>40662</v>
      </c>
      <c r="B59" s="115">
        <f>+B57+1</f>
        <v>40662</v>
      </c>
      <c r="C59" s="22" t="s">
        <v>47</v>
      </c>
      <c r="D59" s="106">
        <f>+D57+1</f>
        <v>40692</v>
      </c>
      <c r="E59" s="5"/>
      <c r="F59" s="118">
        <f>+F57+1</f>
        <v>40723</v>
      </c>
      <c r="G59" s="13" t="s">
        <v>62</v>
      </c>
      <c r="H59" s="118">
        <f>+H57+1</f>
        <v>40753</v>
      </c>
      <c r="I59" s="15" t="s">
        <v>62</v>
      </c>
      <c r="J59" s="100">
        <f>+J57+1</f>
        <v>40784</v>
      </c>
      <c r="K59" s="5"/>
      <c r="L59" s="118">
        <f>+L57+1</f>
        <v>40815</v>
      </c>
      <c r="M59" s="15" t="s">
        <v>62</v>
      </c>
      <c r="N59" s="104">
        <v>29</v>
      </c>
      <c r="O59" s="16"/>
      <c r="P59" s="104">
        <v>29</v>
      </c>
      <c r="Q59" s="106">
        <f>+Q57+1</f>
        <v>40845</v>
      </c>
      <c r="R59" s="4" t="s">
        <v>127</v>
      </c>
      <c r="S59" s="118">
        <f>+S57+1</f>
        <v>40876</v>
      </c>
      <c r="T59" s="2"/>
      <c r="U59" s="118">
        <f>+U57+1</f>
        <v>40906</v>
      </c>
      <c r="V59" s="2"/>
      <c r="W59" s="121">
        <f>+W57+1</f>
        <v>40937</v>
      </c>
      <c r="X59" s="28" t="s">
        <v>58</v>
      </c>
      <c r="Y59" s="117">
        <f>+Y57+1</f>
        <v>40968</v>
      </c>
      <c r="Z59" s="7"/>
      <c r="AA59" s="100">
        <f>+AA59+1</f>
        <v>40997</v>
      </c>
      <c r="AB59" s="15"/>
      <c r="AC59" s="104">
        <v>29</v>
      </c>
    </row>
    <row r="60" spans="1:29" ht="15" thickBot="1">
      <c r="A60" s="105"/>
      <c r="B60" s="115"/>
      <c r="C60" s="56"/>
      <c r="D60" s="107"/>
      <c r="E60" s="21" t="s">
        <v>65</v>
      </c>
      <c r="F60" s="118"/>
      <c r="G60" s="19" t="s">
        <v>62</v>
      </c>
      <c r="H60" s="118"/>
      <c r="I60" s="6"/>
      <c r="J60" s="101"/>
      <c r="K60" s="18"/>
      <c r="L60" s="118"/>
      <c r="M60" s="6"/>
      <c r="N60" s="104"/>
      <c r="O60" s="16"/>
      <c r="P60" s="104"/>
      <c r="Q60" s="107"/>
      <c r="R60" s="51" t="s">
        <v>128</v>
      </c>
      <c r="S60" s="118"/>
      <c r="T60" s="18"/>
      <c r="U60" s="118"/>
      <c r="V60" s="18"/>
      <c r="W60" s="121"/>
      <c r="X60" s="24" t="s">
        <v>63</v>
      </c>
      <c r="Y60" s="117"/>
      <c r="Z60" s="6"/>
      <c r="AA60" s="101"/>
      <c r="AB60" s="18" t="s">
        <v>62</v>
      </c>
      <c r="AC60" s="104"/>
    </row>
    <row r="61" spans="1:29" ht="14.25">
      <c r="A61" s="105">
        <f>+A59+1</f>
        <v>40663</v>
      </c>
      <c r="B61" s="115">
        <f>+B59+1</f>
        <v>40663</v>
      </c>
      <c r="C61" s="22"/>
      <c r="D61" s="118">
        <f>+D59+1</f>
        <v>40693</v>
      </c>
      <c r="E61" s="5"/>
      <c r="F61" s="117">
        <f>+F59+1</f>
        <v>40724</v>
      </c>
      <c r="G61" s="13" t="s">
        <v>65</v>
      </c>
      <c r="H61" s="106">
        <f>+H59+1</f>
        <v>40754</v>
      </c>
      <c r="I61" s="13" t="s">
        <v>118</v>
      </c>
      <c r="J61" s="117">
        <f>+J59+1</f>
        <v>40785</v>
      </c>
      <c r="K61" s="7"/>
      <c r="L61" s="117">
        <f>+L59+1</f>
        <v>40816</v>
      </c>
      <c r="M61" s="15" t="s">
        <v>65</v>
      </c>
      <c r="N61" s="104">
        <v>30</v>
      </c>
      <c r="O61" s="16"/>
      <c r="P61" s="104">
        <v>30</v>
      </c>
      <c r="Q61" s="115">
        <f>+Q59+1</f>
        <v>40846</v>
      </c>
      <c r="R61" s="4" t="s">
        <v>129</v>
      </c>
      <c r="S61" s="117">
        <f>+S59+1</f>
        <v>40877</v>
      </c>
      <c r="T61" s="2"/>
      <c r="U61" s="117">
        <f>+U59+1</f>
        <v>40907</v>
      </c>
      <c r="V61" s="2"/>
      <c r="W61" s="100">
        <f>+W59+1</f>
        <v>40938</v>
      </c>
      <c r="X61" s="41"/>
      <c r="Y61" s="102"/>
      <c r="Z61" s="128"/>
      <c r="AA61" s="100">
        <f>+AA61+1</f>
        <v>40998</v>
      </c>
      <c r="AB61" s="2"/>
      <c r="AC61" s="104">
        <v>30</v>
      </c>
    </row>
    <row r="62" spans="1:29" ht="14.25">
      <c r="A62" s="105"/>
      <c r="B62" s="115"/>
      <c r="C62" s="23"/>
      <c r="D62" s="118"/>
      <c r="E62" s="38"/>
      <c r="F62" s="117"/>
      <c r="G62" s="19" t="s">
        <v>65</v>
      </c>
      <c r="H62" s="107"/>
      <c r="I62" s="77" t="s">
        <v>110</v>
      </c>
      <c r="J62" s="117"/>
      <c r="K62" s="6"/>
      <c r="L62" s="117"/>
      <c r="M62" s="30" t="s">
        <v>65</v>
      </c>
      <c r="N62" s="104"/>
      <c r="O62" s="16"/>
      <c r="P62" s="104"/>
      <c r="Q62" s="115"/>
      <c r="R62" s="51" t="s">
        <v>128</v>
      </c>
      <c r="S62" s="117"/>
      <c r="T62" s="18"/>
      <c r="U62" s="117"/>
      <c r="V62" s="18"/>
      <c r="W62" s="101"/>
      <c r="X62" s="8"/>
      <c r="Y62" s="103"/>
      <c r="Z62" s="129"/>
      <c r="AA62" s="101"/>
      <c r="AB62" s="18"/>
      <c r="AC62" s="104"/>
    </row>
    <row r="63" spans="1:29" ht="14.25">
      <c r="A63" s="105">
        <v>31</v>
      </c>
      <c r="B63" s="100"/>
      <c r="C63" s="128" t="s">
        <v>65</v>
      </c>
      <c r="D63" s="100">
        <f>+D61+1</f>
        <v>40694</v>
      </c>
      <c r="E63" s="5"/>
      <c r="F63" s="100"/>
      <c r="G63" s="128"/>
      <c r="H63" s="106">
        <f>+H61+1</f>
        <v>40755</v>
      </c>
      <c r="I63" s="2" t="s">
        <v>118</v>
      </c>
      <c r="J63" s="100">
        <f>+J61+1</f>
        <v>40786</v>
      </c>
      <c r="K63" s="15" t="s">
        <v>65</v>
      </c>
      <c r="L63" s="100"/>
      <c r="M63" s="128"/>
      <c r="N63" s="104">
        <v>31</v>
      </c>
      <c r="O63" s="16"/>
      <c r="P63" s="104">
        <v>31</v>
      </c>
      <c r="Q63" s="100">
        <f>+Q61+1</f>
        <v>40847</v>
      </c>
      <c r="R63" s="4"/>
      <c r="S63" s="100"/>
      <c r="T63" s="128" t="s">
        <v>65</v>
      </c>
      <c r="U63" s="115">
        <f>+U61+1</f>
        <v>40908</v>
      </c>
      <c r="V63" s="15"/>
      <c r="W63" s="100">
        <f>+W61+1</f>
        <v>40939</v>
      </c>
      <c r="X63" s="41"/>
      <c r="Y63" s="100"/>
      <c r="Z63" s="128" t="s">
        <v>67</v>
      </c>
      <c r="AA63" s="106">
        <f>+AA49+1</f>
        <v>40992</v>
      </c>
      <c r="AB63" s="15"/>
      <c r="AC63" s="104">
        <v>31</v>
      </c>
    </row>
    <row r="64" spans="1:29" ht="14.25">
      <c r="A64" s="105"/>
      <c r="B64" s="101"/>
      <c r="C64" s="129"/>
      <c r="D64" s="101"/>
      <c r="E64" s="38"/>
      <c r="F64" s="101"/>
      <c r="G64" s="129"/>
      <c r="H64" s="107"/>
      <c r="I64" s="78" t="s">
        <v>110</v>
      </c>
      <c r="J64" s="101"/>
      <c r="K64" s="6"/>
      <c r="L64" s="101"/>
      <c r="M64" s="129"/>
      <c r="N64" s="104"/>
      <c r="O64" s="16"/>
      <c r="P64" s="104"/>
      <c r="Q64" s="101"/>
      <c r="R64" s="31"/>
      <c r="S64" s="101"/>
      <c r="T64" s="129"/>
      <c r="U64" s="115"/>
      <c r="V64" s="6"/>
      <c r="W64" s="101"/>
      <c r="X64" s="8"/>
      <c r="Y64" s="101"/>
      <c r="Z64" s="129"/>
      <c r="AA64" s="107"/>
      <c r="AB64" s="6"/>
      <c r="AC64" s="104"/>
    </row>
  </sheetData>
  <sheetProtection/>
  <mergeCells count="519">
    <mergeCell ref="S63:S64"/>
    <mergeCell ref="T63:T64"/>
    <mergeCell ref="U63:U64"/>
    <mergeCell ref="W63:W64"/>
    <mergeCell ref="AC61:AC62"/>
    <mergeCell ref="A63:A64"/>
    <mergeCell ref="B63:B64"/>
    <mergeCell ref="C63:C64"/>
    <mergeCell ref="D63:D64"/>
    <mergeCell ref="F63:F64"/>
    <mergeCell ref="Y63:Y64"/>
    <mergeCell ref="Z63:Z64"/>
    <mergeCell ref="AA63:AA64"/>
    <mergeCell ref="AC63:AC64"/>
    <mergeCell ref="L61:L62"/>
    <mergeCell ref="N61:N62"/>
    <mergeCell ref="M63:M64"/>
    <mergeCell ref="N63:N64"/>
    <mergeCell ref="P63:P64"/>
    <mergeCell ref="Q63:Q64"/>
    <mergeCell ref="AA61:AA62"/>
    <mergeCell ref="P61:P62"/>
    <mergeCell ref="Q61:Q62"/>
    <mergeCell ref="S61:S62"/>
    <mergeCell ref="U61:U62"/>
    <mergeCell ref="G63:G64"/>
    <mergeCell ref="H63:H64"/>
    <mergeCell ref="J63:J64"/>
    <mergeCell ref="L63:L64"/>
    <mergeCell ref="W61:W62"/>
    <mergeCell ref="A61:A62"/>
    <mergeCell ref="B61:B62"/>
    <mergeCell ref="D61:D62"/>
    <mergeCell ref="F61:F62"/>
    <mergeCell ref="Y59:Y60"/>
    <mergeCell ref="Z61:Z62"/>
    <mergeCell ref="Y61:Y62"/>
    <mergeCell ref="H61:H62"/>
    <mergeCell ref="J61:J62"/>
    <mergeCell ref="AA59:AA60"/>
    <mergeCell ref="AC59:AC60"/>
    <mergeCell ref="Q59:Q60"/>
    <mergeCell ref="S59:S60"/>
    <mergeCell ref="U59:U60"/>
    <mergeCell ref="W59:W60"/>
    <mergeCell ref="AC57:AC58"/>
    <mergeCell ref="A59:A60"/>
    <mergeCell ref="B59:B60"/>
    <mergeCell ref="D59:D60"/>
    <mergeCell ref="F59:F60"/>
    <mergeCell ref="H59:H60"/>
    <mergeCell ref="J59:J60"/>
    <mergeCell ref="L59:L60"/>
    <mergeCell ref="N59:N60"/>
    <mergeCell ref="P59:P60"/>
    <mergeCell ref="L57:L58"/>
    <mergeCell ref="U57:U58"/>
    <mergeCell ref="W57:W58"/>
    <mergeCell ref="Y57:Y58"/>
    <mergeCell ref="AA57:AA58"/>
    <mergeCell ref="N57:N58"/>
    <mergeCell ref="P57:P58"/>
    <mergeCell ref="Q57:Q58"/>
    <mergeCell ref="S57:S58"/>
    <mergeCell ref="A57:A58"/>
    <mergeCell ref="B57:B58"/>
    <mergeCell ref="D57:D58"/>
    <mergeCell ref="F57:F58"/>
    <mergeCell ref="H57:H58"/>
    <mergeCell ref="J57:J58"/>
    <mergeCell ref="AC53:AC54"/>
    <mergeCell ref="A55:A56"/>
    <mergeCell ref="B55:B56"/>
    <mergeCell ref="D55:D56"/>
    <mergeCell ref="F55:F56"/>
    <mergeCell ref="H55:H56"/>
    <mergeCell ref="Y55:Y56"/>
    <mergeCell ref="AA55:AA56"/>
    <mergeCell ref="AC55:AC56"/>
    <mergeCell ref="J55:J56"/>
    <mergeCell ref="L55:L56"/>
    <mergeCell ref="N55:N56"/>
    <mergeCell ref="P55:P56"/>
    <mergeCell ref="U53:U54"/>
    <mergeCell ref="W53:W54"/>
    <mergeCell ref="Q55:Q56"/>
    <mergeCell ref="S55:S56"/>
    <mergeCell ref="U55:U56"/>
    <mergeCell ref="W55:W56"/>
    <mergeCell ref="L53:L54"/>
    <mergeCell ref="Y53:Y54"/>
    <mergeCell ref="AA53:AA54"/>
    <mergeCell ref="N53:N54"/>
    <mergeCell ref="P53:P54"/>
    <mergeCell ref="Q53:Q54"/>
    <mergeCell ref="S53:S54"/>
    <mergeCell ref="A53:A54"/>
    <mergeCell ref="B53:B54"/>
    <mergeCell ref="D53:D54"/>
    <mergeCell ref="F53:F54"/>
    <mergeCell ref="H53:H54"/>
    <mergeCell ref="J53:J54"/>
    <mergeCell ref="AC49:AC50"/>
    <mergeCell ref="A51:A52"/>
    <mergeCell ref="B51:B52"/>
    <mergeCell ref="D51:D52"/>
    <mergeCell ref="F51:F52"/>
    <mergeCell ref="H51:H52"/>
    <mergeCell ref="Y51:Y52"/>
    <mergeCell ref="AA51:AA52"/>
    <mergeCell ref="AC51:AC52"/>
    <mergeCell ref="J51:J52"/>
    <mergeCell ref="L51:L52"/>
    <mergeCell ref="N51:N52"/>
    <mergeCell ref="P51:P52"/>
    <mergeCell ref="U49:U50"/>
    <mergeCell ref="W49:W50"/>
    <mergeCell ref="Q51:Q52"/>
    <mergeCell ref="S51:S52"/>
    <mergeCell ref="U51:U52"/>
    <mergeCell ref="W51:W52"/>
    <mergeCell ref="V51:V52"/>
    <mergeCell ref="Y49:Y50"/>
    <mergeCell ref="AA49:AA50"/>
    <mergeCell ref="N49:N50"/>
    <mergeCell ref="P49:P50"/>
    <mergeCell ref="Q49:Q50"/>
    <mergeCell ref="S49:S50"/>
    <mergeCell ref="V49:V50"/>
    <mergeCell ref="F49:F50"/>
    <mergeCell ref="H49:H50"/>
    <mergeCell ref="J49:J50"/>
    <mergeCell ref="L49:L50"/>
    <mergeCell ref="A49:A50"/>
    <mergeCell ref="B49:B50"/>
    <mergeCell ref="D49:D50"/>
    <mergeCell ref="W47:W48"/>
    <mergeCell ref="Y47:Y48"/>
    <mergeCell ref="AA47:AA48"/>
    <mergeCell ref="AC47:AC48"/>
    <mergeCell ref="P47:P48"/>
    <mergeCell ref="Q47:Q48"/>
    <mergeCell ref="S47:S48"/>
    <mergeCell ref="U47:U48"/>
    <mergeCell ref="H47:H48"/>
    <mergeCell ref="J47:J48"/>
    <mergeCell ref="L47:L48"/>
    <mergeCell ref="N47:N48"/>
    <mergeCell ref="A47:A48"/>
    <mergeCell ref="B47:B48"/>
    <mergeCell ref="D47:D48"/>
    <mergeCell ref="F47:F48"/>
    <mergeCell ref="C47:C48"/>
    <mergeCell ref="W45:W46"/>
    <mergeCell ref="Y45:Y46"/>
    <mergeCell ref="AA45:AA46"/>
    <mergeCell ref="AC45:AC46"/>
    <mergeCell ref="P45:P46"/>
    <mergeCell ref="Q45:Q46"/>
    <mergeCell ref="S45:S46"/>
    <mergeCell ref="U45:U46"/>
    <mergeCell ref="H45:H46"/>
    <mergeCell ref="J45:J46"/>
    <mergeCell ref="L45:L46"/>
    <mergeCell ref="N45:N46"/>
    <mergeCell ref="A45:A46"/>
    <mergeCell ref="B45:B46"/>
    <mergeCell ref="D45:D46"/>
    <mergeCell ref="F45:F46"/>
    <mergeCell ref="W43:W44"/>
    <mergeCell ref="Y43:Y44"/>
    <mergeCell ref="AA43:AA44"/>
    <mergeCell ref="AC43:AC44"/>
    <mergeCell ref="P43:P44"/>
    <mergeCell ref="Q43:Q44"/>
    <mergeCell ref="S43:S44"/>
    <mergeCell ref="U43:U44"/>
    <mergeCell ref="H43:H44"/>
    <mergeCell ref="J43:J44"/>
    <mergeCell ref="L43:L44"/>
    <mergeCell ref="N43:N44"/>
    <mergeCell ref="A43:A44"/>
    <mergeCell ref="B43:B44"/>
    <mergeCell ref="D43:D44"/>
    <mergeCell ref="F43:F44"/>
    <mergeCell ref="W41:W42"/>
    <mergeCell ref="Y41:Y42"/>
    <mergeCell ref="AA41:AA42"/>
    <mergeCell ref="AC41:AC42"/>
    <mergeCell ref="P41:P42"/>
    <mergeCell ref="Q41:Q42"/>
    <mergeCell ref="S41:S42"/>
    <mergeCell ref="U41:U42"/>
    <mergeCell ref="H41:H42"/>
    <mergeCell ref="J41:J42"/>
    <mergeCell ref="L41:L42"/>
    <mergeCell ref="N41:N42"/>
    <mergeCell ref="A41:A42"/>
    <mergeCell ref="B41:B42"/>
    <mergeCell ref="D41:D42"/>
    <mergeCell ref="F41:F42"/>
    <mergeCell ref="W39:W40"/>
    <mergeCell ref="Y39:Y40"/>
    <mergeCell ref="AA39:AA40"/>
    <mergeCell ref="AC39:AC40"/>
    <mergeCell ref="P39:P40"/>
    <mergeCell ref="Q39:Q40"/>
    <mergeCell ref="S39:S40"/>
    <mergeCell ref="U39:U40"/>
    <mergeCell ref="H39:H40"/>
    <mergeCell ref="J39:J40"/>
    <mergeCell ref="L39:L40"/>
    <mergeCell ref="N39:N40"/>
    <mergeCell ref="A39:A40"/>
    <mergeCell ref="B39:B40"/>
    <mergeCell ref="D39:D40"/>
    <mergeCell ref="F39:F40"/>
    <mergeCell ref="W37:W38"/>
    <mergeCell ref="Y37:Y38"/>
    <mergeCell ref="AA37:AA38"/>
    <mergeCell ref="AC37:AC38"/>
    <mergeCell ref="P37:P38"/>
    <mergeCell ref="Q37:Q38"/>
    <mergeCell ref="S37:S38"/>
    <mergeCell ref="U37:U38"/>
    <mergeCell ref="H37:H38"/>
    <mergeCell ref="J37:J38"/>
    <mergeCell ref="L37:L38"/>
    <mergeCell ref="N37:N38"/>
    <mergeCell ref="A37:A38"/>
    <mergeCell ref="B37:B38"/>
    <mergeCell ref="D37:D38"/>
    <mergeCell ref="F37:F38"/>
    <mergeCell ref="W35:W36"/>
    <mergeCell ref="Y35:Y36"/>
    <mergeCell ref="AA35:AA36"/>
    <mergeCell ref="AC35:AC36"/>
    <mergeCell ref="P35:P36"/>
    <mergeCell ref="Q35:Q36"/>
    <mergeCell ref="S35:S36"/>
    <mergeCell ref="U35:U36"/>
    <mergeCell ref="H35:H36"/>
    <mergeCell ref="J35:J36"/>
    <mergeCell ref="L35:L36"/>
    <mergeCell ref="N35:N36"/>
    <mergeCell ref="A35:A36"/>
    <mergeCell ref="B35:B36"/>
    <mergeCell ref="D35:D36"/>
    <mergeCell ref="F35:F36"/>
    <mergeCell ref="W33:W34"/>
    <mergeCell ref="Y33:Y34"/>
    <mergeCell ref="AA33:AA34"/>
    <mergeCell ref="AC33:AC34"/>
    <mergeCell ref="P33:P34"/>
    <mergeCell ref="Q33:Q34"/>
    <mergeCell ref="S33:S34"/>
    <mergeCell ref="U33:U34"/>
    <mergeCell ref="H33:H34"/>
    <mergeCell ref="J33:J34"/>
    <mergeCell ref="L33:L34"/>
    <mergeCell ref="N33:N34"/>
    <mergeCell ref="A33:A34"/>
    <mergeCell ref="B33:B34"/>
    <mergeCell ref="D33:D34"/>
    <mergeCell ref="F33:F34"/>
    <mergeCell ref="W31:W32"/>
    <mergeCell ref="Y31:Y32"/>
    <mergeCell ref="AA31:AA32"/>
    <mergeCell ref="AC31:AC32"/>
    <mergeCell ref="P31:P32"/>
    <mergeCell ref="Q31:Q32"/>
    <mergeCell ref="S31:S32"/>
    <mergeCell ref="U31:U32"/>
    <mergeCell ref="H31:H32"/>
    <mergeCell ref="J31:J32"/>
    <mergeCell ref="L31:L32"/>
    <mergeCell ref="N31:N32"/>
    <mergeCell ref="A31:A32"/>
    <mergeCell ref="B31:B32"/>
    <mergeCell ref="D31:D32"/>
    <mergeCell ref="F31:F32"/>
    <mergeCell ref="W29:W30"/>
    <mergeCell ref="Y29:Y30"/>
    <mergeCell ref="AA29:AA30"/>
    <mergeCell ref="AC29:AC30"/>
    <mergeCell ref="P29:P30"/>
    <mergeCell ref="Q29:Q30"/>
    <mergeCell ref="S29:S30"/>
    <mergeCell ref="U29:U30"/>
    <mergeCell ref="H29:H30"/>
    <mergeCell ref="J29:J30"/>
    <mergeCell ref="L29:L30"/>
    <mergeCell ref="N29:N30"/>
    <mergeCell ref="A29:A30"/>
    <mergeCell ref="B29:B30"/>
    <mergeCell ref="D29:D30"/>
    <mergeCell ref="F29:F30"/>
    <mergeCell ref="W27:W28"/>
    <mergeCell ref="Y27:Y28"/>
    <mergeCell ref="AA27:AA28"/>
    <mergeCell ref="AC27:AC28"/>
    <mergeCell ref="P27:P28"/>
    <mergeCell ref="Q27:Q28"/>
    <mergeCell ref="S27:S28"/>
    <mergeCell ref="U27:U28"/>
    <mergeCell ref="H27:H28"/>
    <mergeCell ref="J27:J28"/>
    <mergeCell ref="L27:L28"/>
    <mergeCell ref="N27:N28"/>
    <mergeCell ref="A27:A28"/>
    <mergeCell ref="B27:B28"/>
    <mergeCell ref="D27:D28"/>
    <mergeCell ref="F27:F28"/>
    <mergeCell ref="W25:W26"/>
    <mergeCell ref="Y25:Y26"/>
    <mergeCell ref="AA25:AA26"/>
    <mergeCell ref="AC25:AC26"/>
    <mergeCell ref="P25:P26"/>
    <mergeCell ref="Q25:Q26"/>
    <mergeCell ref="S25:S26"/>
    <mergeCell ref="U25:U26"/>
    <mergeCell ref="H25:H26"/>
    <mergeCell ref="J25:J26"/>
    <mergeCell ref="L25:L26"/>
    <mergeCell ref="N25:N26"/>
    <mergeCell ref="A25:A26"/>
    <mergeCell ref="B25:B26"/>
    <mergeCell ref="D25:D26"/>
    <mergeCell ref="F25:F26"/>
    <mergeCell ref="W23:W24"/>
    <mergeCell ref="Y23:Y24"/>
    <mergeCell ref="AA23:AA24"/>
    <mergeCell ref="AC23:AC24"/>
    <mergeCell ref="P23:P24"/>
    <mergeCell ref="Q23:Q24"/>
    <mergeCell ref="S23:S24"/>
    <mergeCell ref="U23:U24"/>
    <mergeCell ref="H23:H24"/>
    <mergeCell ref="J23:J24"/>
    <mergeCell ref="L23:L24"/>
    <mergeCell ref="N23:N24"/>
    <mergeCell ref="A23:A24"/>
    <mergeCell ref="B23:B24"/>
    <mergeCell ref="D23:D24"/>
    <mergeCell ref="F23:F24"/>
    <mergeCell ref="W21:W22"/>
    <mergeCell ref="Y21:Y22"/>
    <mergeCell ref="AA21:AA22"/>
    <mergeCell ref="AC21:AC22"/>
    <mergeCell ref="P21:P22"/>
    <mergeCell ref="Q21:Q22"/>
    <mergeCell ref="S21:S22"/>
    <mergeCell ref="U21:U22"/>
    <mergeCell ref="H21:H22"/>
    <mergeCell ref="J21:J22"/>
    <mergeCell ref="L21:L22"/>
    <mergeCell ref="N21:N22"/>
    <mergeCell ref="A21:A22"/>
    <mergeCell ref="B21:B22"/>
    <mergeCell ref="D21:D22"/>
    <mergeCell ref="F21:F22"/>
    <mergeCell ref="W19:W20"/>
    <mergeCell ref="Y19:Y20"/>
    <mergeCell ref="AA19:AA20"/>
    <mergeCell ref="AC19:AC20"/>
    <mergeCell ref="P19:P20"/>
    <mergeCell ref="Q19:Q20"/>
    <mergeCell ref="S19:S20"/>
    <mergeCell ref="U19:U20"/>
    <mergeCell ref="H19:H20"/>
    <mergeCell ref="J19:J20"/>
    <mergeCell ref="L19:L20"/>
    <mergeCell ref="N19:N20"/>
    <mergeCell ref="A19:A20"/>
    <mergeCell ref="B19:B20"/>
    <mergeCell ref="D19:D20"/>
    <mergeCell ref="F19:F20"/>
    <mergeCell ref="W17:W18"/>
    <mergeCell ref="Y17:Y18"/>
    <mergeCell ref="AA17:AA18"/>
    <mergeCell ref="AC17:AC18"/>
    <mergeCell ref="P17:P18"/>
    <mergeCell ref="Q17:Q18"/>
    <mergeCell ref="S17:S18"/>
    <mergeCell ref="U17:U18"/>
    <mergeCell ref="H17:H18"/>
    <mergeCell ref="J17:J18"/>
    <mergeCell ref="L17:L18"/>
    <mergeCell ref="N17:N18"/>
    <mergeCell ref="A17:A18"/>
    <mergeCell ref="B17:B18"/>
    <mergeCell ref="D17:D18"/>
    <mergeCell ref="F17:F18"/>
    <mergeCell ref="W15:W16"/>
    <mergeCell ref="Y15:Y16"/>
    <mergeCell ref="AA15:AA16"/>
    <mergeCell ref="AC15:AC16"/>
    <mergeCell ref="P15:P16"/>
    <mergeCell ref="Q15:Q16"/>
    <mergeCell ref="S15:S16"/>
    <mergeCell ref="U15:U16"/>
    <mergeCell ref="H15:H16"/>
    <mergeCell ref="J15:J16"/>
    <mergeCell ref="L15:L16"/>
    <mergeCell ref="N15:N16"/>
    <mergeCell ref="A15:A16"/>
    <mergeCell ref="B15:B16"/>
    <mergeCell ref="D15:D16"/>
    <mergeCell ref="F15:F16"/>
    <mergeCell ref="W13:W14"/>
    <mergeCell ref="Y13:Y14"/>
    <mergeCell ref="AA13:AA14"/>
    <mergeCell ref="AC13:AC14"/>
    <mergeCell ref="P13:P14"/>
    <mergeCell ref="Q13:Q14"/>
    <mergeCell ref="S13:S14"/>
    <mergeCell ref="U13:U14"/>
    <mergeCell ref="H13:H14"/>
    <mergeCell ref="J13:J14"/>
    <mergeCell ref="L13:L14"/>
    <mergeCell ref="N13:N14"/>
    <mergeCell ref="A13:A14"/>
    <mergeCell ref="B13:B14"/>
    <mergeCell ref="D13:D14"/>
    <mergeCell ref="F13:F14"/>
    <mergeCell ref="W11:W12"/>
    <mergeCell ref="Y11:Y12"/>
    <mergeCell ref="AA11:AA12"/>
    <mergeCell ref="AC11:AC12"/>
    <mergeCell ref="P11:P12"/>
    <mergeCell ref="Q11:Q12"/>
    <mergeCell ref="S11:S12"/>
    <mergeCell ref="U11:U12"/>
    <mergeCell ref="H11:H12"/>
    <mergeCell ref="J11:J12"/>
    <mergeCell ref="L11:L12"/>
    <mergeCell ref="N11:N12"/>
    <mergeCell ref="A11:A12"/>
    <mergeCell ref="B11:B12"/>
    <mergeCell ref="D11:D12"/>
    <mergeCell ref="F11:F12"/>
    <mergeCell ref="W9:W10"/>
    <mergeCell ref="Y9:Y10"/>
    <mergeCell ref="AA9:AA10"/>
    <mergeCell ref="AC9:AC10"/>
    <mergeCell ref="P9:P10"/>
    <mergeCell ref="Q9:Q10"/>
    <mergeCell ref="S9:S10"/>
    <mergeCell ref="U9:U10"/>
    <mergeCell ref="H9:H10"/>
    <mergeCell ref="J9:J10"/>
    <mergeCell ref="L9:L10"/>
    <mergeCell ref="N9:N10"/>
    <mergeCell ref="A9:A10"/>
    <mergeCell ref="B9:B10"/>
    <mergeCell ref="D9:D10"/>
    <mergeCell ref="F9:F10"/>
    <mergeCell ref="W7:W8"/>
    <mergeCell ref="Y7:Y8"/>
    <mergeCell ref="AA7:AA8"/>
    <mergeCell ref="AC7:AC8"/>
    <mergeCell ref="P7:P8"/>
    <mergeCell ref="Q7:Q8"/>
    <mergeCell ref="S7:S8"/>
    <mergeCell ref="U7:U8"/>
    <mergeCell ref="H7:H8"/>
    <mergeCell ref="J7:J8"/>
    <mergeCell ref="L7:L8"/>
    <mergeCell ref="N7:N8"/>
    <mergeCell ref="A7:A8"/>
    <mergeCell ref="B7:B8"/>
    <mergeCell ref="D7:D8"/>
    <mergeCell ref="F7:F8"/>
    <mergeCell ref="W5:W6"/>
    <mergeCell ref="Y5:Y6"/>
    <mergeCell ref="AA5:AA6"/>
    <mergeCell ref="AC5:AC6"/>
    <mergeCell ref="P5:P6"/>
    <mergeCell ref="Q5:Q6"/>
    <mergeCell ref="S5:S6"/>
    <mergeCell ref="U5:U6"/>
    <mergeCell ref="H5:H6"/>
    <mergeCell ref="J5:J6"/>
    <mergeCell ref="L5:L6"/>
    <mergeCell ref="N5:N6"/>
    <mergeCell ref="A5:A6"/>
    <mergeCell ref="B5:B6"/>
    <mergeCell ref="D5:D6"/>
    <mergeCell ref="F5:F6"/>
    <mergeCell ref="AA3:AA4"/>
    <mergeCell ref="AC3:AC4"/>
    <mergeCell ref="P3:P4"/>
    <mergeCell ref="Q3:Q4"/>
    <mergeCell ref="S3:S4"/>
    <mergeCell ref="U3:U4"/>
    <mergeCell ref="A3:A4"/>
    <mergeCell ref="B3:B4"/>
    <mergeCell ref="D3:D4"/>
    <mergeCell ref="F3:F4"/>
    <mergeCell ref="W3:W4"/>
    <mergeCell ref="Y3:Y4"/>
    <mergeCell ref="J2:K2"/>
    <mergeCell ref="L2:M2"/>
    <mergeCell ref="Q2:R2"/>
    <mergeCell ref="S2:T2"/>
    <mergeCell ref="H3:H4"/>
    <mergeCell ref="J3:J4"/>
    <mergeCell ref="L3:L4"/>
    <mergeCell ref="N3:N4"/>
    <mergeCell ref="U2:V2"/>
    <mergeCell ref="W2:X2"/>
    <mergeCell ref="Y2:Z2"/>
    <mergeCell ref="AA2:AB2"/>
    <mergeCell ref="A1:N1"/>
    <mergeCell ref="P1:AC1"/>
    <mergeCell ref="B2:C2"/>
    <mergeCell ref="D2:E2"/>
    <mergeCell ref="F2:G2"/>
    <mergeCell ref="H2:I2"/>
  </mergeCells>
  <conditionalFormatting sqref="B3 B7 B5 D3:D64 F3:F64 H3:H64 J3:J64 L3:L64 B9:B64 Q7:Q8 Q23:Q24 Q35:Q36 Q49:Q50 Q63:Q64 U35:U36 U21:U22 U7:U8">
    <cfRule type="cellIs" priority="9" dxfId="1" operator="equal" stopIfTrue="1">
      <formula>"土"</formula>
    </cfRule>
  </conditionalFormatting>
  <printOptions horizontalCentered="1" verticalCentered="1"/>
  <pageMargins left="0.1968503937007874" right="0" top="0" bottom="0" header="0.5118110236220472" footer="0.5118110236220472"/>
  <pageSetup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JM&amp;G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JM&amp;G</dc:creator>
  <cp:keywords/>
  <dc:description/>
  <cp:lastModifiedBy>nobuhiko iijima</cp:lastModifiedBy>
  <cp:lastPrinted>2011-03-02T23:24:33Z</cp:lastPrinted>
  <dcterms:created xsi:type="dcterms:W3CDTF">2008-11-07T07:19:55Z</dcterms:created>
  <dcterms:modified xsi:type="dcterms:W3CDTF">2011-03-02T23:25:37Z</dcterms:modified>
  <cp:category/>
  <cp:version/>
  <cp:contentType/>
  <cp:contentStatus/>
</cp:coreProperties>
</file>