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895" activeTab="0"/>
  </bookViews>
  <sheets>
    <sheet name="予選通過" sheetId="1" r:id="rId1"/>
    <sheet name="8ブロック表" sheetId="2" r:id="rId2"/>
    <sheet name="対戦一覧" sheetId="3" r:id="rId3"/>
    <sheet name="予選A" sheetId="4" r:id="rId4"/>
    <sheet name="予選B" sheetId="5" r:id="rId5"/>
    <sheet name="予選C" sheetId="6" r:id="rId6"/>
    <sheet name="予選D" sheetId="7" r:id="rId7"/>
    <sheet name="予選E" sheetId="8" r:id="rId8"/>
  </sheets>
  <definedNames>
    <definedName name="_xlnm.Print_Area" localSheetId="1">'8ブロック表'!$A$1:$I$17</definedName>
    <definedName name="_xlnm.Print_Area" localSheetId="2">'対戦一覧'!$A$2:$AL$42</definedName>
    <definedName name="_xlnm.Print_Area" localSheetId="3">'予選A'!$B$2:$N$15</definedName>
    <definedName name="_xlnm.Print_Area" localSheetId="4">'予選B'!$B$2:$N$15</definedName>
    <definedName name="_xlnm.Print_Area" localSheetId="5">'予選C'!$B$2:$N$15</definedName>
    <definedName name="_xlnm.Print_Area" localSheetId="6">'予選D'!$B$2:$N$15</definedName>
    <definedName name="_xlnm.Print_Area" localSheetId="7">'予選E'!$B$2:$O$18</definedName>
    <definedName name="_xlnm.Print_Area" localSheetId="0">'予選通過'!$B$2:$J$22</definedName>
  </definedNames>
  <calcPr calcMode="manual" fullCalcOnLoad="1"/>
</workbook>
</file>

<file path=xl/sharedStrings.xml><?xml version="1.0" encoding="utf-8"?>
<sst xmlns="http://schemas.openxmlformats.org/spreadsheetml/2006/main" count="733" uniqueCount="204">
  <si>
    <t>勝点</t>
  </si>
  <si>
    <t>得点</t>
  </si>
  <si>
    <t>失点</t>
  </si>
  <si>
    <t>得失差</t>
  </si>
  <si>
    <t>順位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</si>
  <si>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</si>
  <si>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</si>
  <si>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</si>
  <si>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</si>
  <si>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</si>
  <si>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</si>
  <si>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</si>
  <si>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</si>
  <si>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</si>
  <si>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</si>
  <si>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</si>
  <si>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</si>
  <si>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北コート</t>
  </si>
  <si>
    <t>D</t>
  </si>
  <si>
    <t>E</t>
  </si>
  <si>
    <t>岩神ジュニア</t>
  </si>
  <si>
    <t>伊勢崎ヴォラーレJFC</t>
  </si>
  <si>
    <t>FC　茂呂</t>
  </si>
  <si>
    <t>Ａ</t>
  </si>
  <si>
    <t>Ｂ</t>
  </si>
  <si>
    <t>Ｃ</t>
  </si>
  <si>
    <t>⑬</t>
  </si>
  <si>
    <t>⑭</t>
  </si>
  <si>
    <t>⑦</t>
  </si>
  <si>
    <t>⑬</t>
  </si>
  <si>
    <t>⑭</t>
  </si>
  <si>
    <t>⑮</t>
  </si>
  <si>
    <t>―</t>
  </si>
  <si>
    <t>―</t>
  </si>
  <si>
    <t>午前の部</t>
  </si>
  <si>
    <t>予選各ブロック１位、又は２位のチーム上位４チーム、計９チームが県大会へ出場する。</t>
  </si>
  <si>
    <t>伊勢崎JJ</t>
  </si>
  <si>
    <t>伊勢崎JJ</t>
  </si>
  <si>
    <t>リオエステ</t>
  </si>
  <si>
    <t>ｲﾝﾃﾙﾅﾁｵﾅｰﾚ前橋ﾌｯﾄﾎﾞｰﾙｸﾗﾌﾞ</t>
  </si>
  <si>
    <t>伊勢崎SEED</t>
  </si>
  <si>
    <t>岩神ジュニア</t>
  </si>
  <si>
    <t>図南サッカー　　クラブ　タンゴ</t>
  </si>
  <si>
    <t>図南サッカー　　クラブ　タンゴ</t>
  </si>
  <si>
    <t>図南サッカー　　クラブ　ワルツ</t>
  </si>
  <si>
    <t>図南サッカー　　クラブ　ワルツ</t>
  </si>
  <si>
    <t>前橋エコーｸﾗﾌﾞV</t>
  </si>
  <si>
    <t>前橋エコーｸﾗﾌﾞV</t>
  </si>
  <si>
    <t>伊勢崎広瀬JFC　ブルー</t>
  </si>
  <si>
    <t>伊勢崎広瀬JFC　ブルー</t>
  </si>
  <si>
    <t>Technical FIVE</t>
  </si>
  <si>
    <t>Technical FIVE</t>
  </si>
  <si>
    <t>芝根リトルスター</t>
  </si>
  <si>
    <t>芝根リトルスター</t>
  </si>
  <si>
    <t>前橋芳賀RED</t>
  </si>
  <si>
    <t>前橋芳賀RED</t>
  </si>
  <si>
    <t>城南SC</t>
  </si>
  <si>
    <t>城南SC</t>
  </si>
  <si>
    <t>前橋芳賀SC</t>
  </si>
  <si>
    <t>前橋芳賀SC</t>
  </si>
  <si>
    <t>LIBERTA　FC　ジュニア</t>
  </si>
  <si>
    <t>LIBERTA　FC　ジュニア</t>
  </si>
  <si>
    <t>岩神SC</t>
  </si>
  <si>
    <t>岩神SC</t>
  </si>
  <si>
    <t>ジラーフ赤堀　エスペランサ</t>
  </si>
  <si>
    <t>ジラーフ赤堀　エスペランサ</t>
  </si>
  <si>
    <t>芳賀フェニックス</t>
  </si>
  <si>
    <t>芳賀フェニックス</t>
  </si>
  <si>
    <t>城南FC</t>
  </si>
  <si>
    <t>城南FC</t>
  </si>
  <si>
    <t>伊勢崎ヴォラーレJFC</t>
  </si>
  <si>
    <t>赤堀サビオ</t>
  </si>
  <si>
    <t>赤堀サビオ</t>
  </si>
  <si>
    <t>前橋エコーｸﾗﾌﾞVI</t>
  </si>
  <si>
    <t>前橋エコーｸﾗﾌﾞVI</t>
  </si>
  <si>
    <t>荒子キック　　　ボーイズ　11</t>
  </si>
  <si>
    <t>荒子キック　　　ボーイズ　11</t>
  </si>
  <si>
    <t>荒子A・P・T　45</t>
  </si>
  <si>
    <t>荒子A・P・T　45</t>
  </si>
  <si>
    <t>伊勢崎広瀬JFC　ホワイト</t>
  </si>
  <si>
    <t>伊勢崎広瀬JFC　ホワイト</t>
  </si>
  <si>
    <t>A　ブロック</t>
  </si>
  <si>
    <t>B　ブロック</t>
  </si>
  <si>
    <t>E　ブロック</t>
  </si>
  <si>
    <t>C　ブロック</t>
  </si>
  <si>
    <t>D　ブロック</t>
  </si>
  <si>
    <t>中北コート</t>
  </si>
  <si>
    <t>中南コート</t>
  </si>
  <si>
    <t>北コート（Eブロック）</t>
  </si>
  <si>
    <t>バーモントカップ　第２０回　全日本少年フットサル大会　中毛地区予選　　　　　　対戦一覧表</t>
  </si>
  <si>
    <t>前橋エコー　　クラブﾞVI</t>
  </si>
  <si>
    <t>前橋エコー　　クラブV</t>
  </si>
  <si>
    <t>前橋エコー　　クラブV</t>
  </si>
  <si>
    <t>午後の部</t>
  </si>
  <si>
    <t>南コート</t>
  </si>
  <si>
    <r>
      <t>バーモントカップ　第20　回全日本少年フットサル大会　中毛地区予選</t>
    </r>
    <r>
      <rPr>
        <b/>
        <sz val="12"/>
        <rFont val="ＭＳ Ｐゴシック"/>
        <family val="3"/>
      </rPr>
      <t>　</t>
    </r>
    <r>
      <rPr>
        <b/>
        <sz val="11"/>
        <rFont val="ＭＳ Ｐゴシック"/>
        <family val="3"/>
      </rPr>
      <t>　　　</t>
    </r>
    <r>
      <rPr>
        <b/>
        <sz val="10"/>
        <rFont val="ＭＳ Ｐゴシック"/>
        <family val="3"/>
      </rPr>
      <t>図南フットサル前橋　2010/11/3（水）</t>
    </r>
  </si>
  <si>
    <t>（Eブロック、２位のチームの結果は６位のチームとの対戦成績結果を除く）</t>
  </si>
  <si>
    <t>試合時間は １０－３－１０ のランニングタイム。タイムアウトはなし。</t>
  </si>
  <si>
    <t>勝ち点は、勝ち＝３、引き分け＝１、負け＝０</t>
  </si>
  <si>
    <t>勝ち点、得失差、得点、当該チームの勝敗、くじ引きの順で順位を決定する。</t>
  </si>
  <si>
    <t>審判・・・・　主審・副審１名づつ、　各コート最終試合のチームが第１試合の審判を行い、２試合目以降は試合の終わったチームが送りでお願いします。</t>
  </si>
  <si>
    <t>お昼(調整時間）</t>
  </si>
  <si>
    <t>伊勢崎　　　ヴォラーレJFC</t>
  </si>
  <si>
    <t>ジラーフ赤堀　     エスペランサ</t>
  </si>
  <si>
    <t>図南サッカー　  　クラブ　タンゴ</t>
  </si>
  <si>
    <t>ｲﾝﾃﾙﾅﾁｵﾅｰﾚ   前橋ﾌｯﾄﾎﾞｰﾙｸﾗﾌﾞ</t>
  </si>
  <si>
    <t>荒子                     A・P・T　45</t>
  </si>
  <si>
    <t>荒子                           A・P・T　45</t>
  </si>
  <si>
    <t>荒子                   A・P・T　45</t>
  </si>
  <si>
    <t>伊勢崎        ヴォラーレJFC</t>
  </si>
  <si>
    <t>伊勢崎       ヴォラーレJFC</t>
  </si>
  <si>
    <t>芳賀           フェニックス</t>
  </si>
  <si>
    <t>芳賀                      フェニックス</t>
  </si>
  <si>
    <t>芳賀                       フェニックス</t>
  </si>
  <si>
    <t>芳賀                         フェニックス</t>
  </si>
  <si>
    <t>前橋芳賀RED</t>
  </si>
  <si>
    <t>図南サッカー　クラブ　ワルツ</t>
  </si>
  <si>
    <t>前橋エコー　　　　クラブﾞVI</t>
  </si>
  <si>
    <t>前橋エコー　　　　　　クラブ　V</t>
  </si>
  <si>
    <t>ｲﾝﾃﾙﾅﾁｵﾅｰﾚ前橋ﾌｯﾄﾎﾞｰﾙｸﾗﾌﾞ</t>
  </si>
  <si>
    <t>ｲﾝﾃﾙﾅﾁｵﾅｰﾚ前橋　　　　　　ﾌｯﾄﾎﾞｰﾙｸﾗﾌﾞ</t>
  </si>
  <si>
    <t>図南サッカー　　  クラブ　ワルツ</t>
  </si>
  <si>
    <t>3</t>
  </si>
  <si>
    <t>2</t>
  </si>
  <si>
    <t>0</t>
  </si>
  <si>
    <t>1</t>
  </si>
  <si>
    <t>13</t>
  </si>
  <si>
    <t>4</t>
  </si>
  <si>
    <t>2</t>
  </si>
  <si>
    <t>5</t>
  </si>
  <si>
    <t>8</t>
  </si>
  <si>
    <t>0</t>
  </si>
  <si>
    <t>7</t>
  </si>
  <si>
    <t>1-10</t>
  </si>
  <si>
    <t>1-9</t>
  </si>
  <si>
    <t>0-2</t>
  </si>
  <si>
    <t>1-6</t>
  </si>
  <si>
    <t>10-1</t>
  </si>
  <si>
    <t>2-2</t>
  </si>
  <si>
    <t>6-4</t>
  </si>
  <si>
    <t>2-1</t>
  </si>
  <si>
    <t>9-1</t>
  </si>
  <si>
    <t>5-4</t>
  </si>
  <si>
    <t>0-6</t>
  </si>
  <si>
    <t>2-0</t>
  </si>
  <si>
    <t>4-6</t>
  </si>
  <si>
    <t>4-5</t>
  </si>
  <si>
    <t>3-1</t>
  </si>
  <si>
    <t>6-1</t>
  </si>
  <si>
    <t>1-2</t>
  </si>
  <si>
    <t>6-0</t>
  </si>
  <si>
    <t>1-3</t>
  </si>
  <si>
    <t>1-4</t>
  </si>
  <si>
    <t>5-0</t>
  </si>
  <si>
    <t>4-1</t>
  </si>
  <si>
    <t>2-4</t>
  </si>
  <si>
    <t>9-0</t>
  </si>
  <si>
    <t>8-0</t>
  </si>
  <si>
    <t>4-2</t>
  </si>
  <si>
    <t>7-2</t>
  </si>
  <si>
    <t>0-5</t>
  </si>
  <si>
    <t>0-9</t>
  </si>
  <si>
    <t>0-8</t>
  </si>
  <si>
    <t>1-5</t>
  </si>
  <si>
    <t>2-7</t>
  </si>
  <si>
    <t>5-1</t>
  </si>
  <si>
    <t>×</t>
  </si>
  <si>
    <t>×</t>
  </si>
  <si>
    <t>△</t>
  </si>
  <si>
    <t>△</t>
  </si>
  <si>
    <t>○</t>
  </si>
  <si>
    <t>○</t>
  </si>
  <si>
    <t>7-1</t>
  </si>
  <si>
    <t>8-1</t>
  </si>
  <si>
    <t>10-0</t>
  </si>
  <si>
    <t>1-7</t>
  </si>
  <si>
    <t>0-10</t>
  </si>
  <si>
    <t>13-0</t>
  </si>
  <si>
    <t>1-8</t>
  </si>
  <si>
    <t>0-13</t>
  </si>
  <si>
    <t>0-3</t>
  </si>
  <si>
    <t>7-0</t>
  </si>
  <si>
    <t>3-0</t>
  </si>
  <si>
    <t>7-3</t>
  </si>
  <si>
    <t>1-4</t>
  </si>
  <si>
    <t>0-7</t>
  </si>
  <si>
    <t>3-7</t>
  </si>
  <si>
    <t>2-5</t>
  </si>
  <si>
    <t>3-2</t>
  </si>
  <si>
    <t>5-2</t>
  </si>
  <si>
    <t>6-0</t>
  </si>
  <si>
    <t>1-0</t>
  </si>
  <si>
    <t>2-13</t>
  </si>
  <si>
    <t>2-3</t>
  </si>
  <si>
    <t>0-1</t>
  </si>
  <si>
    <t>13-2</t>
  </si>
  <si>
    <t>6位との対戦　結果除く</t>
  </si>
  <si>
    <t>バーモントカップ中毛予選通過9チーム</t>
  </si>
  <si>
    <t>備考</t>
  </si>
  <si>
    <t>6チーム　　ブロック</t>
  </si>
  <si>
    <t>図南サッカー　クラブ　ワルツ</t>
  </si>
  <si>
    <t>前橋エコー　　　　　　クラブ　V</t>
  </si>
  <si>
    <t>伊勢崎　　　ヴォラーレJFC</t>
  </si>
  <si>
    <t>6位対戦   結果除く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</si>
</sst>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6"/>
      <color indexed="12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rgb="FF000000"/>
      </bottom>
    </border>
    <border>
      <left style="medium"/>
      <right style="thin"/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>
        <color rgb="FF000000"/>
      </bottom>
    </border>
    <border diagonalDown="1">
      <left style="thin"/>
      <right style="thin"/>
      <top>
        <color indexed="63"/>
      </top>
      <bottom style="thin">
        <color rgb="FF000000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55" fillId="0" borderId="0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6" xfId="0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inden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wrapText="1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vertical="center"/>
    </xf>
    <xf numFmtId="20" fontId="4" fillId="0" borderId="35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20" fontId="4" fillId="0" borderId="37" xfId="0" applyNumberFormat="1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20" fontId="4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 indent="1" shrinkToFit="1"/>
    </xf>
    <xf numFmtId="20" fontId="4" fillId="0" borderId="4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wrapText="1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44" xfId="0" applyBorder="1" applyAlignment="1">
      <alignment vertical="center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vertical="center" wrapText="1"/>
    </xf>
    <xf numFmtId="49" fontId="0" fillId="0" borderId="32" xfId="0" applyNumberFormat="1" applyBorder="1" applyAlignment="1">
      <alignment vertical="center" wrapText="1"/>
    </xf>
    <xf numFmtId="0" fontId="0" fillId="33" borderId="34" xfId="0" applyFill="1" applyBorder="1" applyAlignment="1">
      <alignment horizontal="center" vertical="center" wrapText="1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wrapText="1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3" fillId="0" borderId="4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" fontId="4" fillId="0" borderId="35" xfId="0" applyNumberFormat="1" applyFont="1" applyBorder="1" applyAlignment="1">
      <alignment horizontal="center" vertical="center"/>
    </xf>
    <xf numFmtId="20" fontId="4" fillId="0" borderId="39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wrapText="1" shrinkToFit="1"/>
    </xf>
    <xf numFmtId="0" fontId="0" fillId="0" borderId="54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20" fontId="4" fillId="0" borderId="48" xfId="0" applyNumberFormat="1" applyFont="1" applyBorder="1" applyAlignment="1">
      <alignment horizontal="center" vertical="center"/>
    </xf>
    <xf numFmtId="20" fontId="4" fillId="0" borderId="51" xfId="0" applyNumberFormat="1" applyFont="1" applyBorder="1" applyAlignment="1">
      <alignment horizontal="center" vertical="center"/>
    </xf>
    <xf numFmtId="20" fontId="4" fillId="0" borderId="22" xfId="0" applyNumberFormat="1" applyFont="1" applyBorder="1" applyAlignment="1">
      <alignment horizontal="center" vertical="center"/>
    </xf>
    <xf numFmtId="20" fontId="4" fillId="0" borderId="41" xfId="0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20" fontId="4" fillId="0" borderId="37" xfId="0" applyNumberFormat="1" applyFont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 shrinkToFit="1"/>
    </xf>
    <xf numFmtId="20" fontId="0" fillId="0" borderId="48" xfId="0" applyNumberFormat="1" applyFont="1" applyBorder="1" applyAlignment="1">
      <alignment horizontal="center" vertical="center"/>
    </xf>
    <xf numFmtId="20" fontId="4" fillId="0" borderId="26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20" fontId="4" fillId="0" borderId="66" xfId="0" applyNumberFormat="1" applyFont="1" applyBorder="1" applyAlignment="1">
      <alignment horizontal="center" vertical="center"/>
    </xf>
    <xf numFmtId="20" fontId="4" fillId="0" borderId="40" xfId="0" applyNumberFormat="1" applyFont="1" applyBorder="1" applyAlignment="1">
      <alignment horizontal="center" vertical="center"/>
    </xf>
    <xf numFmtId="20" fontId="4" fillId="0" borderId="36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49" fontId="5" fillId="0" borderId="70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 shrinkToFit="1"/>
    </xf>
    <xf numFmtId="49" fontId="5" fillId="0" borderId="74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wrapText="1" shrinkToFit="1"/>
    </xf>
    <xf numFmtId="0" fontId="0" fillId="33" borderId="29" xfId="0" applyFont="1" applyFill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3" fillId="0" borderId="51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 shrinkToFit="1"/>
    </xf>
    <xf numFmtId="0" fontId="4" fillId="33" borderId="31" xfId="0" applyFont="1" applyFill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49" fontId="5" fillId="0" borderId="76" xfId="0" applyNumberFormat="1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 shrinkToFit="1"/>
    </xf>
    <xf numFmtId="0" fontId="15" fillId="0" borderId="6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tabSelected="1" zoomScaleSheetLayoutView="100" zoomScalePageLayoutView="0" workbookViewId="0" topLeftCell="A1">
      <selection activeCell="C2" sqref="C2:I2"/>
    </sheetView>
  </sheetViews>
  <sheetFormatPr defaultColWidth="9.00390625" defaultRowHeight="13.5"/>
  <cols>
    <col min="1" max="1" width="1.625" style="0" customWidth="1"/>
    <col min="2" max="2" width="2.25390625" style="0" customWidth="1"/>
    <col min="3" max="3" width="12.375" style="0" customWidth="1"/>
    <col min="4" max="9" width="8.625" style="0" customWidth="1"/>
    <col min="10" max="10" width="2.75390625" style="0" customWidth="1"/>
    <col min="11" max="15" width="22.25390625" style="0" customWidth="1"/>
  </cols>
  <sheetData>
    <row r="1" ht="14.25" thickBot="1"/>
    <row r="2" spans="2:15" ht="27.75" customHeight="1" thickBot="1">
      <c r="B2" s="6"/>
      <c r="C2" s="238" t="s">
        <v>197</v>
      </c>
      <c r="D2" s="239"/>
      <c r="E2" s="239"/>
      <c r="F2" s="239"/>
      <c r="G2" s="239"/>
      <c r="H2" s="239"/>
      <c r="I2" s="240"/>
      <c r="J2" s="8"/>
      <c r="K2" s="4"/>
      <c r="L2" s="4"/>
      <c r="M2" s="4"/>
      <c r="N2" s="4"/>
      <c r="O2" s="8"/>
    </row>
    <row r="3" spans="2:15" ht="27.75" customHeight="1">
      <c r="B3" s="6"/>
      <c r="C3" s="105"/>
      <c r="D3" s="103" t="s">
        <v>0</v>
      </c>
      <c r="E3" s="15" t="s">
        <v>1</v>
      </c>
      <c r="F3" s="15" t="s">
        <v>2</v>
      </c>
      <c r="G3" s="15" t="s">
        <v>3</v>
      </c>
      <c r="H3" s="103" t="s">
        <v>4</v>
      </c>
      <c r="I3" s="104" t="s">
        <v>198</v>
      </c>
      <c r="J3" s="8"/>
      <c r="K3" s="4"/>
      <c r="L3" s="4"/>
      <c r="M3" s="4"/>
      <c r="N3" s="4"/>
      <c r="O3" s="8"/>
    </row>
    <row r="4" spans="3:15" ht="27.75" customHeight="1">
      <c r="C4" s="121" t="s">
        <v>200</v>
      </c>
      <c r="D4" s="116">
        <v>10</v>
      </c>
      <c r="E4" s="116">
        <v>20</v>
      </c>
      <c r="F4" s="116">
        <v>8</v>
      </c>
      <c r="G4" s="116">
        <v>12</v>
      </c>
      <c r="H4" s="110">
        <v>1</v>
      </c>
      <c r="I4" s="106"/>
      <c r="J4" s="8"/>
      <c r="K4" s="8"/>
      <c r="L4" s="8"/>
      <c r="M4" s="8"/>
      <c r="N4" s="8"/>
      <c r="O4" s="8"/>
    </row>
    <row r="5" spans="3:15" ht="27.75" customHeight="1">
      <c r="C5" s="122"/>
      <c r="D5" s="117"/>
      <c r="E5" s="117"/>
      <c r="F5" s="117"/>
      <c r="G5" s="117"/>
      <c r="H5" s="110"/>
      <c r="I5" s="107"/>
      <c r="J5" s="8"/>
      <c r="K5" s="8"/>
      <c r="L5" s="8"/>
      <c r="M5" s="8"/>
      <c r="N5" s="8"/>
      <c r="O5" s="8"/>
    </row>
    <row r="6" spans="3:15" ht="27.75" customHeight="1">
      <c r="C6" s="118" t="s">
        <v>75</v>
      </c>
      <c r="D6" s="115">
        <v>10</v>
      </c>
      <c r="E6" s="115">
        <v>21</v>
      </c>
      <c r="F6" s="115">
        <v>6</v>
      </c>
      <c r="G6" s="115">
        <v>15</v>
      </c>
      <c r="H6" s="110">
        <v>1</v>
      </c>
      <c r="I6" s="106"/>
      <c r="J6" s="8"/>
      <c r="K6" s="8"/>
      <c r="L6" s="8"/>
      <c r="M6" s="8"/>
      <c r="N6" s="8"/>
      <c r="O6" s="8"/>
    </row>
    <row r="7" spans="3:15" ht="27.75" customHeight="1">
      <c r="C7" s="122"/>
      <c r="D7" s="125"/>
      <c r="E7" s="117"/>
      <c r="F7" s="117"/>
      <c r="G7" s="117"/>
      <c r="H7" s="110"/>
      <c r="I7" s="107"/>
      <c r="J7" s="8"/>
      <c r="K7" s="8"/>
      <c r="L7" s="8"/>
      <c r="M7" s="8"/>
      <c r="N7" s="8"/>
      <c r="O7" s="8"/>
    </row>
    <row r="8" spans="3:15" ht="27.75" customHeight="1">
      <c r="C8" s="118" t="s">
        <v>42</v>
      </c>
      <c r="D8" s="115">
        <v>9</v>
      </c>
      <c r="E8" s="115">
        <v>23</v>
      </c>
      <c r="F8" s="115">
        <v>5</v>
      </c>
      <c r="G8" s="115">
        <v>18</v>
      </c>
      <c r="H8" s="110">
        <v>1</v>
      </c>
      <c r="I8" s="106"/>
      <c r="J8" s="8"/>
      <c r="K8" s="8"/>
      <c r="L8" s="8"/>
      <c r="M8" s="8"/>
      <c r="N8" s="8"/>
      <c r="O8" s="8"/>
    </row>
    <row r="9" spans="2:15" ht="27.75" customHeight="1">
      <c r="B9" s="6"/>
      <c r="C9" s="122"/>
      <c r="D9" s="117"/>
      <c r="E9" s="117"/>
      <c r="F9" s="117"/>
      <c r="G9" s="117"/>
      <c r="H9" s="110"/>
      <c r="I9" s="107"/>
      <c r="J9" s="8"/>
      <c r="K9" s="8"/>
      <c r="L9" s="8"/>
      <c r="M9" s="8"/>
      <c r="N9" s="8"/>
      <c r="O9" s="8"/>
    </row>
    <row r="10" spans="2:15" ht="27.75" customHeight="1">
      <c r="B10" s="6"/>
      <c r="C10" s="118" t="s">
        <v>50</v>
      </c>
      <c r="D10" s="115">
        <v>12</v>
      </c>
      <c r="E10" s="115">
        <v>16</v>
      </c>
      <c r="F10" s="115">
        <v>2</v>
      </c>
      <c r="G10" s="115">
        <v>14</v>
      </c>
      <c r="H10" s="110">
        <v>1</v>
      </c>
      <c r="I10" s="106"/>
      <c r="J10" s="8"/>
      <c r="K10" s="8"/>
      <c r="L10" s="8"/>
      <c r="M10" s="8"/>
      <c r="N10" s="8"/>
      <c r="O10" s="8"/>
    </row>
    <row r="11" spans="2:15" ht="27.75" customHeight="1">
      <c r="B11" s="6"/>
      <c r="C11" s="122"/>
      <c r="D11" s="117"/>
      <c r="E11" s="117"/>
      <c r="F11" s="117"/>
      <c r="G11" s="117"/>
      <c r="H11" s="110"/>
      <c r="I11" s="107"/>
      <c r="J11" s="8"/>
      <c r="K11" s="8"/>
      <c r="L11" s="8"/>
      <c r="M11" s="8"/>
      <c r="N11" s="8"/>
      <c r="O11" s="8"/>
    </row>
    <row r="12" spans="2:15" ht="27.75" customHeight="1">
      <c r="B12" s="6"/>
      <c r="C12" s="111" t="s">
        <v>62</v>
      </c>
      <c r="D12" s="115">
        <v>15</v>
      </c>
      <c r="E12" s="115">
        <v>26</v>
      </c>
      <c r="F12" s="115">
        <v>2</v>
      </c>
      <c r="G12" s="115">
        <v>24</v>
      </c>
      <c r="H12" s="110">
        <v>1</v>
      </c>
      <c r="I12" s="108" t="s">
        <v>199</v>
      </c>
      <c r="J12" s="8"/>
      <c r="K12" s="8"/>
      <c r="L12" s="8"/>
      <c r="M12" s="8"/>
      <c r="N12" s="8"/>
      <c r="O12" s="8"/>
    </row>
    <row r="13" spans="2:15" ht="27.75" customHeight="1">
      <c r="B13" s="6"/>
      <c r="C13" s="123"/>
      <c r="D13" s="117"/>
      <c r="E13" s="117"/>
      <c r="F13" s="117"/>
      <c r="G13" s="117"/>
      <c r="H13" s="110"/>
      <c r="I13" s="109"/>
      <c r="J13" s="8"/>
      <c r="K13" s="8"/>
      <c r="L13" s="8"/>
      <c r="M13" s="8"/>
      <c r="N13" s="8"/>
      <c r="O13" s="8"/>
    </row>
    <row r="14" spans="2:15" ht="27.75" customHeight="1">
      <c r="B14" s="6"/>
      <c r="C14" s="118" t="s">
        <v>20</v>
      </c>
      <c r="D14" s="115">
        <v>9</v>
      </c>
      <c r="E14" s="115">
        <v>23</v>
      </c>
      <c r="F14" s="115">
        <v>5</v>
      </c>
      <c r="G14" s="115">
        <v>18</v>
      </c>
      <c r="H14" s="110">
        <v>2</v>
      </c>
      <c r="I14" s="106"/>
      <c r="J14" s="8"/>
      <c r="K14" s="8"/>
      <c r="L14" s="8"/>
      <c r="M14" s="8"/>
      <c r="N14" s="8"/>
      <c r="O14" s="8"/>
    </row>
    <row r="15" spans="2:15" ht="27.75" customHeight="1">
      <c r="B15" s="6"/>
      <c r="C15" s="119"/>
      <c r="D15" s="116"/>
      <c r="E15" s="116"/>
      <c r="F15" s="116"/>
      <c r="G15" s="116"/>
      <c r="H15" s="110"/>
      <c r="I15" s="107"/>
      <c r="J15" s="8"/>
      <c r="K15" s="8"/>
      <c r="L15" s="8"/>
      <c r="M15" s="8"/>
      <c r="N15" s="8"/>
      <c r="O15" s="8"/>
    </row>
    <row r="16" spans="2:9" ht="27.75" customHeight="1">
      <c r="B16" s="120"/>
      <c r="C16" s="121" t="s">
        <v>201</v>
      </c>
      <c r="D16" s="110">
        <v>8</v>
      </c>
      <c r="E16" s="113">
        <v>21</v>
      </c>
      <c r="F16" s="113">
        <v>6</v>
      </c>
      <c r="G16" s="113">
        <v>15</v>
      </c>
      <c r="H16" s="110">
        <v>2</v>
      </c>
      <c r="I16" s="106"/>
    </row>
    <row r="17" spans="2:9" ht="27.75" customHeight="1">
      <c r="B17" s="120"/>
      <c r="C17" s="122"/>
      <c r="D17" s="110"/>
      <c r="E17" s="124"/>
      <c r="F17" s="124"/>
      <c r="G17" s="124"/>
      <c r="H17" s="110"/>
      <c r="I17" s="107"/>
    </row>
    <row r="18" spans="3:9" ht="27.75" customHeight="1">
      <c r="C18" s="118" t="s">
        <v>58</v>
      </c>
      <c r="D18" s="110">
        <v>9</v>
      </c>
      <c r="E18" s="116">
        <v>13</v>
      </c>
      <c r="F18" s="116">
        <v>5</v>
      </c>
      <c r="G18" s="116">
        <v>8</v>
      </c>
      <c r="H18" s="110">
        <v>2</v>
      </c>
      <c r="I18" s="106"/>
    </row>
    <row r="19" spans="3:9" ht="27.75" customHeight="1">
      <c r="C19" s="122"/>
      <c r="D19" s="110"/>
      <c r="E19" s="117"/>
      <c r="F19" s="117"/>
      <c r="G19" s="117"/>
      <c r="H19" s="110"/>
      <c r="I19" s="107"/>
    </row>
    <row r="20" spans="3:9" ht="27.75" customHeight="1">
      <c r="C20" s="111" t="s">
        <v>202</v>
      </c>
      <c r="D20" s="113">
        <v>9</v>
      </c>
      <c r="E20" s="115">
        <v>23</v>
      </c>
      <c r="F20" s="115">
        <v>4</v>
      </c>
      <c r="G20" s="115">
        <v>19</v>
      </c>
      <c r="H20" s="110">
        <v>2</v>
      </c>
      <c r="I20" s="108" t="s">
        <v>203</v>
      </c>
    </row>
    <row r="21" spans="3:9" ht="27.75" customHeight="1" thickBot="1">
      <c r="C21" s="241"/>
      <c r="D21" s="114"/>
      <c r="E21" s="114"/>
      <c r="F21" s="114"/>
      <c r="G21" s="114"/>
      <c r="H21" s="112"/>
      <c r="I21" s="242"/>
    </row>
  </sheetData>
  <sheetProtection/>
  <mergeCells count="65">
    <mergeCell ref="C2:I2"/>
    <mergeCell ref="F4:F5"/>
    <mergeCell ref="G4:G5"/>
    <mergeCell ref="C18:C19"/>
    <mergeCell ref="D18:D19"/>
    <mergeCell ref="E18:E19"/>
    <mergeCell ref="F18:F19"/>
    <mergeCell ref="H4:H5"/>
    <mergeCell ref="C6:C7"/>
    <mergeCell ref="D6:D7"/>
    <mergeCell ref="E6:E7"/>
    <mergeCell ref="F6:F7"/>
    <mergeCell ref="G6:G7"/>
    <mergeCell ref="H6:H7"/>
    <mergeCell ref="C4:C5"/>
    <mergeCell ref="D4:D5"/>
    <mergeCell ref="E4:E5"/>
    <mergeCell ref="C8:C9"/>
    <mergeCell ref="D8:D9"/>
    <mergeCell ref="E8:E9"/>
    <mergeCell ref="F8:F9"/>
    <mergeCell ref="G8:G9"/>
    <mergeCell ref="H16:H17"/>
    <mergeCell ref="E16:E17"/>
    <mergeCell ref="F16:F17"/>
    <mergeCell ref="G16:G17"/>
    <mergeCell ref="H8:H9"/>
    <mergeCell ref="C10:C11"/>
    <mergeCell ref="D10:D11"/>
    <mergeCell ref="E10:E11"/>
    <mergeCell ref="F10:F11"/>
    <mergeCell ref="G10:G11"/>
    <mergeCell ref="H10:H11"/>
    <mergeCell ref="H12:H13"/>
    <mergeCell ref="C14:C15"/>
    <mergeCell ref="B16:B17"/>
    <mergeCell ref="C16:C17"/>
    <mergeCell ref="C12:C13"/>
    <mergeCell ref="D12:D13"/>
    <mergeCell ref="E12:E13"/>
    <mergeCell ref="F12:F13"/>
    <mergeCell ref="G12:G13"/>
    <mergeCell ref="D16:D17"/>
    <mergeCell ref="D14:D15"/>
    <mergeCell ref="E14:E15"/>
    <mergeCell ref="F14:F15"/>
    <mergeCell ref="G14:G15"/>
    <mergeCell ref="H14:H15"/>
    <mergeCell ref="I14:I15"/>
    <mergeCell ref="H18:H19"/>
    <mergeCell ref="C20:C21"/>
    <mergeCell ref="H20:H21"/>
    <mergeCell ref="D20:D21"/>
    <mergeCell ref="E20:E21"/>
    <mergeCell ref="F20:F21"/>
    <mergeCell ref="G20:G21"/>
    <mergeCell ref="G18:G19"/>
    <mergeCell ref="I16:I17"/>
    <mergeCell ref="I18:I19"/>
    <mergeCell ref="I20:I21"/>
    <mergeCell ref="I4:I5"/>
    <mergeCell ref="I6:I7"/>
    <mergeCell ref="I8:I9"/>
    <mergeCell ref="I10:I11"/>
    <mergeCell ref="I12:I13"/>
  </mergeCells>
  <printOptions horizontalCentered="1" verticalCentered="1"/>
  <pageMargins left="0.2362204724409449" right="0.15748031496062992" top="0.2755905511811024" bottom="0.1968503937007874" header="0.11811023622047245" footer="0.1968503937007874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view="pageBreakPreview" zoomScale="110" zoomScaleNormal="80" zoomScaleSheetLayoutView="110" zoomScalePageLayoutView="0" workbookViewId="0" topLeftCell="A1">
      <selection activeCell="B2" sqref="B2:H2"/>
    </sheetView>
  </sheetViews>
  <sheetFormatPr defaultColWidth="9.00390625" defaultRowHeight="13.5"/>
  <cols>
    <col min="1" max="1" width="2.25390625" style="0" customWidth="1"/>
    <col min="2" max="2" width="9.00390625" style="0" customWidth="1"/>
    <col min="3" max="8" width="14.625" style="0" customWidth="1"/>
    <col min="9" max="9" width="2.125" style="0" customWidth="1"/>
  </cols>
  <sheetData>
    <row r="2" spans="2:8" ht="37.5" customHeight="1">
      <c r="B2" s="126" t="s">
        <v>95</v>
      </c>
      <c r="C2" s="126"/>
      <c r="D2" s="126"/>
      <c r="E2" s="126"/>
      <c r="F2" s="126"/>
      <c r="G2" s="126"/>
      <c r="H2" s="126"/>
    </row>
    <row r="3" spans="2:8" ht="23.25" customHeight="1" thickBot="1">
      <c r="B3" s="11"/>
      <c r="C3" s="6" t="s">
        <v>35</v>
      </c>
      <c r="D3" s="11"/>
      <c r="E3" s="11"/>
      <c r="F3" s="11"/>
      <c r="G3" s="11"/>
      <c r="H3" s="11"/>
    </row>
    <row r="4" spans="2:8" ht="30.75" customHeight="1">
      <c r="B4" s="80" t="s">
        <v>23</v>
      </c>
      <c r="C4" s="81" t="s">
        <v>37</v>
      </c>
      <c r="D4" s="98" t="s">
        <v>121</v>
      </c>
      <c r="E4" s="81" t="s">
        <v>72</v>
      </c>
      <c r="F4" s="82" t="s">
        <v>74</v>
      </c>
      <c r="G4" s="82" t="s">
        <v>80</v>
      </c>
      <c r="H4" s="83"/>
    </row>
    <row r="5" spans="2:8" ht="30.75" customHeight="1">
      <c r="B5" s="22" t="s">
        <v>24</v>
      </c>
      <c r="C5" s="32" t="s">
        <v>22</v>
      </c>
      <c r="D5" s="99" t="s">
        <v>41</v>
      </c>
      <c r="E5" s="100" t="s">
        <v>76</v>
      </c>
      <c r="F5" s="29" t="s">
        <v>55</v>
      </c>
      <c r="G5" s="29" t="s">
        <v>57</v>
      </c>
      <c r="H5" s="28"/>
    </row>
    <row r="6" spans="2:8" ht="30.75" customHeight="1">
      <c r="B6" s="22" t="s">
        <v>25</v>
      </c>
      <c r="C6" s="32" t="s">
        <v>38</v>
      </c>
      <c r="D6" s="100" t="s">
        <v>104</v>
      </c>
      <c r="E6" s="29" t="s">
        <v>78</v>
      </c>
      <c r="F6" s="99" t="s">
        <v>47</v>
      </c>
      <c r="G6" s="31" t="s">
        <v>49</v>
      </c>
      <c r="H6" s="28"/>
    </row>
    <row r="7" spans="2:8" ht="30.75" customHeight="1">
      <c r="B7" s="22" t="s">
        <v>18</v>
      </c>
      <c r="C7" s="30" t="s">
        <v>105</v>
      </c>
      <c r="D7" s="99" t="s">
        <v>51</v>
      </c>
      <c r="E7" s="29" t="s">
        <v>53</v>
      </c>
      <c r="F7" s="99" t="s">
        <v>59</v>
      </c>
      <c r="G7" s="31" t="s">
        <v>61</v>
      </c>
      <c r="H7" s="28"/>
    </row>
    <row r="8" spans="2:8" ht="30.75" customHeight="1" thickBot="1">
      <c r="B8" s="23" t="s">
        <v>19</v>
      </c>
      <c r="C8" s="41" t="s">
        <v>40</v>
      </c>
      <c r="D8" s="101" t="s">
        <v>63</v>
      </c>
      <c r="E8" s="43" t="s">
        <v>103</v>
      </c>
      <c r="F8" s="42" t="s">
        <v>67</v>
      </c>
      <c r="G8" s="42" t="s">
        <v>69</v>
      </c>
      <c r="H8" s="102" t="s">
        <v>70</v>
      </c>
    </row>
    <row r="9" spans="2:8" ht="17.25" customHeight="1">
      <c r="B9" s="6"/>
      <c r="C9" s="6"/>
      <c r="D9" s="6"/>
      <c r="E9" s="6"/>
      <c r="F9" s="6"/>
      <c r="G9" s="6"/>
      <c r="H9" s="88"/>
    </row>
    <row r="10" spans="2:8" ht="21" customHeight="1">
      <c r="B10" s="33" t="s">
        <v>97</v>
      </c>
      <c r="C10" s="33"/>
      <c r="D10" s="33"/>
      <c r="E10" s="33"/>
      <c r="F10" s="33"/>
      <c r="G10" s="69"/>
      <c r="H10" s="67"/>
    </row>
    <row r="11" spans="2:8" ht="21" customHeight="1">
      <c r="B11" s="33" t="s">
        <v>98</v>
      </c>
      <c r="C11" s="33"/>
      <c r="D11" s="33"/>
      <c r="E11" s="33"/>
      <c r="F11" s="33"/>
      <c r="G11" s="69"/>
      <c r="H11" s="78"/>
    </row>
    <row r="12" spans="2:8" ht="21" customHeight="1">
      <c r="B12" s="33" t="s">
        <v>99</v>
      </c>
      <c r="C12" s="33"/>
      <c r="D12" s="33"/>
      <c r="E12" s="33"/>
      <c r="F12" s="33"/>
      <c r="G12" s="69"/>
      <c r="H12" s="78"/>
    </row>
    <row r="13" spans="2:8" ht="21" customHeight="1">
      <c r="B13" s="33" t="s">
        <v>96</v>
      </c>
      <c r="C13" s="33"/>
      <c r="D13" s="33"/>
      <c r="E13" s="33"/>
      <c r="F13" s="33"/>
      <c r="G13" s="69"/>
      <c r="H13" s="78"/>
    </row>
    <row r="14" spans="2:8" ht="23.25" customHeight="1">
      <c r="B14" s="127" t="s">
        <v>100</v>
      </c>
      <c r="C14" s="127"/>
      <c r="D14" s="127"/>
      <c r="E14" s="127"/>
      <c r="F14" s="127"/>
      <c r="G14" s="127"/>
      <c r="H14" s="79"/>
    </row>
    <row r="15" spans="2:8" ht="17.25" customHeight="1">
      <c r="B15" s="127"/>
      <c r="C15" s="127"/>
      <c r="D15" s="127"/>
      <c r="E15" s="127"/>
      <c r="F15" s="127"/>
      <c r="G15" s="127"/>
      <c r="H15" s="79"/>
    </row>
    <row r="16" ht="17.25" customHeight="1">
      <c r="H16" s="6"/>
    </row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</sheetData>
  <sheetProtection/>
  <mergeCells count="2">
    <mergeCell ref="B2:H2"/>
    <mergeCell ref="B14:G15"/>
  </mergeCells>
  <printOptions horizontalCentered="1" verticalCentered="1"/>
  <pageMargins left="0.4330708661417323" right="0.35433070866141736" top="0.4724409448818898" bottom="0.1968503937007874" header="0.11811023622047245" footer="0.1968503937007874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41"/>
  <sheetViews>
    <sheetView view="pageBreakPreview" zoomScale="70" zoomScaleNormal="80" zoomScaleSheetLayoutView="70" zoomScalePageLayoutView="0" workbookViewId="0" topLeftCell="A1">
      <selection activeCell="A3" sqref="A3:AL3"/>
    </sheetView>
  </sheetViews>
  <sheetFormatPr defaultColWidth="9.00390625" defaultRowHeight="13.5"/>
  <cols>
    <col min="1" max="1" width="2.625" style="5" customWidth="1"/>
    <col min="2" max="37" width="6.125" style="0" customWidth="1"/>
    <col min="38" max="38" width="2.25390625" style="5" customWidth="1"/>
    <col min="39" max="44" width="20.25390625" style="5" customWidth="1"/>
    <col min="45" max="16384" width="9.00390625" style="5" customWidth="1"/>
  </cols>
  <sheetData>
    <row r="2" spans="1:38" ht="13.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</row>
    <row r="3" spans="1:38" ht="37.5" customHeight="1">
      <c r="A3" s="146" t="s">
        <v>89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</row>
    <row r="4" spans="2:37" ht="37.5" customHeight="1">
      <c r="B4" s="76" t="s">
        <v>100</v>
      </c>
      <c r="C4" s="77"/>
      <c r="D4" s="75"/>
      <c r="E4" s="75"/>
      <c r="F4" s="75"/>
      <c r="G4" s="75"/>
      <c r="H4" s="75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ht="14.25" thickBot="1">
      <c r="B5" s="6"/>
    </row>
    <row r="6" spans="2:44" ht="24" customHeight="1">
      <c r="B6" s="197" t="s">
        <v>94</v>
      </c>
      <c r="C6" s="198"/>
      <c r="D6" s="198"/>
      <c r="E6" s="198"/>
      <c r="F6" s="198"/>
      <c r="G6" s="198"/>
      <c r="H6" s="198"/>
      <c r="I6" s="198"/>
      <c r="J6" s="199"/>
      <c r="K6" s="197" t="s">
        <v>87</v>
      </c>
      <c r="L6" s="198"/>
      <c r="M6" s="198"/>
      <c r="N6" s="198"/>
      <c r="O6" s="198"/>
      <c r="P6" s="198"/>
      <c r="Q6" s="198"/>
      <c r="R6" s="198"/>
      <c r="S6" s="199"/>
      <c r="T6" s="197" t="s">
        <v>86</v>
      </c>
      <c r="U6" s="198"/>
      <c r="V6" s="198"/>
      <c r="W6" s="198"/>
      <c r="X6" s="198"/>
      <c r="Y6" s="198"/>
      <c r="Z6" s="198"/>
      <c r="AA6" s="198"/>
      <c r="AB6" s="199"/>
      <c r="AC6" s="166" t="s">
        <v>88</v>
      </c>
      <c r="AD6" s="159"/>
      <c r="AE6" s="159"/>
      <c r="AF6" s="159"/>
      <c r="AG6" s="159"/>
      <c r="AH6" s="159"/>
      <c r="AI6" s="159"/>
      <c r="AJ6" s="159"/>
      <c r="AK6" s="167"/>
      <c r="AM6" s="67" t="s">
        <v>36</v>
      </c>
      <c r="AN6" s="68" t="s">
        <v>44</v>
      </c>
      <c r="AO6" s="67" t="s">
        <v>71</v>
      </c>
      <c r="AP6" s="68" t="s">
        <v>73</v>
      </c>
      <c r="AQ6" s="68" t="s">
        <v>79</v>
      </c>
      <c r="AR6" s="67"/>
    </row>
    <row r="7" spans="2:44" ht="24" customHeight="1" thickBot="1">
      <c r="B7" s="200"/>
      <c r="C7" s="201"/>
      <c r="D7" s="201"/>
      <c r="E7" s="201"/>
      <c r="F7" s="201"/>
      <c r="G7" s="201"/>
      <c r="H7" s="201"/>
      <c r="I7" s="201"/>
      <c r="J7" s="202"/>
      <c r="K7" s="200"/>
      <c r="L7" s="201"/>
      <c r="M7" s="201"/>
      <c r="N7" s="201"/>
      <c r="O7" s="201"/>
      <c r="P7" s="201"/>
      <c r="Q7" s="201"/>
      <c r="R7" s="201"/>
      <c r="S7" s="202"/>
      <c r="T7" s="200"/>
      <c r="U7" s="201"/>
      <c r="V7" s="201"/>
      <c r="W7" s="201"/>
      <c r="X7" s="201"/>
      <c r="Y7" s="201"/>
      <c r="Z7" s="201"/>
      <c r="AA7" s="201"/>
      <c r="AB7" s="202"/>
      <c r="AC7" s="168"/>
      <c r="AD7" s="169"/>
      <c r="AE7" s="169"/>
      <c r="AF7" s="169"/>
      <c r="AG7" s="169"/>
      <c r="AH7" s="169"/>
      <c r="AI7" s="169"/>
      <c r="AJ7" s="169"/>
      <c r="AK7" s="170"/>
      <c r="AM7" s="67" t="s">
        <v>22</v>
      </c>
      <c r="AN7" s="67" t="s">
        <v>20</v>
      </c>
      <c r="AO7" s="68" t="s">
        <v>75</v>
      </c>
      <c r="AP7" s="67" t="s">
        <v>54</v>
      </c>
      <c r="AQ7" s="67" t="s">
        <v>56</v>
      </c>
      <c r="AR7" s="67"/>
    </row>
    <row r="8" spans="2:44" ht="22.5" customHeight="1" thickBot="1">
      <c r="B8" s="156" t="s">
        <v>34</v>
      </c>
      <c r="C8" s="157"/>
      <c r="D8" s="158"/>
      <c r="E8" s="159"/>
      <c r="F8" s="159"/>
      <c r="G8" s="159"/>
      <c r="H8" s="159"/>
      <c r="I8" s="159"/>
      <c r="J8" s="159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60"/>
      <c r="AM8" s="67" t="s">
        <v>38</v>
      </c>
      <c r="AN8" s="68" t="s">
        <v>42</v>
      </c>
      <c r="AO8" s="67" t="s">
        <v>77</v>
      </c>
      <c r="AP8" s="67" t="s">
        <v>46</v>
      </c>
      <c r="AQ8" s="68" t="s">
        <v>48</v>
      </c>
      <c r="AR8" s="67"/>
    </row>
    <row r="9" spans="2:44" ht="22.5" customHeight="1">
      <c r="B9" s="196" t="s">
        <v>5</v>
      </c>
      <c r="C9" s="193">
        <v>0.375</v>
      </c>
      <c r="D9" s="152" t="s">
        <v>79</v>
      </c>
      <c r="E9" s="149"/>
      <c r="F9" s="180">
        <v>1</v>
      </c>
      <c r="G9" s="181" t="s">
        <v>33</v>
      </c>
      <c r="H9" s="181" t="s">
        <v>122</v>
      </c>
      <c r="I9" s="149" t="s">
        <v>90</v>
      </c>
      <c r="J9" s="150"/>
      <c r="K9" s="161" t="s">
        <v>5</v>
      </c>
      <c r="L9" s="163">
        <v>0.375</v>
      </c>
      <c r="M9" s="152" t="s">
        <v>71</v>
      </c>
      <c r="N9" s="149"/>
      <c r="O9" s="180">
        <v>2</v>
      </c>
      <c r="P9" s="191" t="s">
        <v>32</v>
      </c>
      <c r="Q9" s="181" t="s">
        <v>123</v>
      </c>
      <c r="R9" s="149" t="s">
        <v>44</v>
      </c>
      <c r="S9" s="150"/>
      <c r="T9" s="161" t="s">
        <v>5</v>
      </c>
      <c r="U9" s="163">
        <v>0.375</v>
      </c>
      <c r="V9" s="152" t="s">
        <v>22</v>
      </c>
      <c r="W9" s="149"/>
      <c r="X9" s="180">
        <v>1</v>
      </c>
      <c r="Y9" s="191" t="s">
        <v>32</v>
      </c>
      <c r="Z9" s="181" t="s">
        <v>127</v>
      </c>
      <c r="AA9" s="149" t="s">
        <v>20</v>
      </c>
      <c r="AB9" s="150"/>
      <c r="AC9" s="173" t="s">
        <v>5</v>
      </c>
      <c r="AD9" s="203">
        <v>0.375</v>
      </c>
      <c r="AE9" s="152" t="s">
        <v>40</v>
      </c>
      <c r="AF9" s="149"/>
      <c r="AG9" s="180">
        <v>2</v>
      </c>
      <c r="AH9" s="191" t="s">
        <v>32</v>
      </c>
      <c r="AI9" s="181" t="s">
        <v>129</v>
      </c>
      <c r="AJ9" s="149" t="s">
        <v>62</v>
      </c>
      <c r="AK9" s="150"/>
      <c r="AM9" s="68" t="s">
        <v>39</v>
      </c>
      <c r="AN9" s="67" t="s">
        <v>50</v>
      </c>
      <c r="AO9" s="67" t="s">
        <v>52</v>
      </c>
      <c r="AP9" s="67" t="s">
        <v>58</v>
      </c>
      <c r="AQ9" s="68" t="s">
        <v>60</v>
      </c>
      <c r="AR9" s="67"/>
    </row>
    <row r="10" spans="2:44" ht="22.5" customHeight="1">
      <c r="B10" s="182"/>
      <c r="C10" s="194"/>
      <c r="D10" s="130"/>
      <c r="E10" s="153"/>
      <c r="F10" s="132"/>
      <c r="G10" s="175"/>
      <c r="H10" s="175"/>
      <c r="I10" s="131"/>
      <c r="J10" s="151"/>
      <c r="K10" s="178"/>
      <c r="L10" s="135"/>
      <c r="M10" s="130"/>
      <c r="N10" s="131"/>
      <c r="O10" s="132"/>
      <c r="P10" s="136"/>
      <c r="Q10" s="175"/>
      <c r="R10" s="131"/>
      <c r="S10" s="151"/>
      <c r="T10" s="129"/>
      <c r="U10" s="135"/>
      <c r="V10" s="130"/>
      <c r="W10" s="131"/>
      <c r="X10" s="132"/>
      <c r="Y10" s="136"/>
      <c r="Z10" s="175"/>
      <c r="AA10" s="131"/>
      <c r="AB10" s="151"/>
      <c r="AC10" s="172"/>
      <c r="AD10" s="204"/>
      <c r="AE10" s="130"/>
      <c r="AF10" s="131"/>
      <c r="AG10" s="132"/>
      <c r="AH10" s="136"/>
      <c r="AI10" s="175"/>
      <c r="AJ10" s="131"/>
      <c r="AK10" s="151"/>
      <c r="AM10" s="67" t="s">
        <v>40</v>
      </c>
      <c r="AN10" s="67" t="s">
        <v>62</v>
      </c>
      <c r="AO10" s="68" t="s">
        <v>64</v>
      </c>
      <c r="AP10" s="67" t="s">
        <v>66</v>
      </c>
      <c r="AQ10" s="67" t="s">
        <v>68</v>
      </c>
      <c r="AR10" s="67" t="s">
        <v>21</v>
      </c>
    </row>
    <row r="11" spans="2:37" ht="22.5" customHeight="1">
      <c r="B11" s="182" t="s">
        <v>6</v>
      </c>
      <c r="C11" s="194">
        <v>0.3958333333333333</v>
      </c>
      <c r="D11" s="130" t="s">
        <v>38</v>
      </c>
      <c r="E11" s="131"/>
      <c r="F11" s="132">
        <v>1</v>
      </c>
      <c r="G11" s="175" t="s">
        <v>33</v>
      </c>
      <c r="H11" s="175" t="s">
        <v>123</v>
      </c>
      <c r="I11" s="131" t="s">
        <v>42</v>
      </c>
      <c r="J11" s="151"/>
      <c r="K11" s="141" t="s">
        <v>6</v>
      </c>
      <c r="L11" s="134">
        <v>0.3958333333333333</v>
      </c>
      <c r="M11" s="130" t="s">
        <v>107</v>
      </c>
      <c r="N11" s="131"/>
      <c r="O11" s="132">
        <v>2</v>
      </c>
      <c r="P11" s="136" t="s">
        <v>32</v>
      </c>
      <c r="Q11" s="175" t="s">
        <v>123</v>
      </c>
      <c r="R11" s="131" t="s">
        <v>92</v>
      </c>
      <c r="S11" s="151"/>
      <c r="T11" s="128" t="s">
        <v>6</v>
      </c>
      <c r="U11" s="134">
        <v>0.3958333333333333</v>
      </c>
      <c r="V11" s="130" t="s">
        <v>39</v>
      </c>
      <c r="W11" s="131"/>
      <c r="X11" s="132">
        <v>0</v>
      </c>
      <c r="Y11" s="136" t="s">
        <v>32</v>
      </c>
      <c r="Z11" s="175" t="s">
        <v>129</v>
      </c>
      <c r="AA11" s="131" t="s">
        <v>50</v>
      </c>
      <c r="AB11" s="151"/>
      <c r="AC11" s="171" t="s">
        <v>6</v>
      </c>
      <c r="AD11" s="205">
        <v>0.3958333333333333</v>
      </c>
      <c r="AE11" s="130" t="s">
        <v>64</v>
      </c>
      <c r="AF11" s="131"/>
      <c r="AG11" s="132">
        <v>4</v>
      </c>
      <c r="AH11" s="136" t="s">
        <v>32</v>
      </c>
      <c r="AI11" s="175" t="s">
        <v>129</v>
      </c>
      <c r="AJ11" s="131" t="s">
        <v>111</v>
      </c>
      <c r="AK11" s="151"/>
    </row>
    <row r="12" spans="2:37" ht="22.5" customHeight="1">
      <c r="B12" s="182"/>
      <c r="C12" s="194"/>
      <c r="D12" s="130"/>
      <c r="E12" s="131"/>
      <c r="F12" s="132"/>
      <c r="G12" s="175"/>
      <c r="H12" s="175"/>
      <c r="I12" s="131"/>
      <c r="J12" s="151"/>
      <c r="K12" s="129"/>
      <c r="L12" s="135"/>
      <c r="M12" s="130"/>
      <c r="N12" s="131"/>
      <c r="O12" s="132"/>
      <c r="P12" s="136"/>
      <c r="Q12" s="175"/>
      <c r="R12" s="131"/>
      <c r="S12" s="151"/>
      <c r="T12" s="129"/>
      <c r="U12" s="135"/>
      <c r="V12" s="130"/>
      <c r="W12" s="131"/>
      <c r="X12" s="132"/>
      <c r="Y12" s="136"/>
      <c r="Z12" s="175"/>
      <c r="AA12" s="131"/>
      <c r="AB12" s="151"/>
      <c r="AC12" s="172"/>
      <c r="AD12" s="204"/>
      <c r="AE12" s="130"/>
      <c r="AF12" s="131"/>
      <c r="AG12" s="132"/>
      <c r="AH12" s="136"/>
      <c r="AI12" s="175"/>
      <c r="AJ12" s="131"/>
      <c r="AK12" s="151"/>
    </row>
    <row r="13" spans="2:37" ht="22.5" customHeight="1">
      <c r="B13" s="182" t="s">
        <v>7</v>
      </c>
      <c r="C13" s="194">
        <v>0.4166666666666667</v>
      </c>
      <c r="D13" s="130" t="s">
        <v>75</v>
      </c>
      <c r="E13" s="131"/>
      <c r="F13" s="132">
        <v>8</v>
      </c>
      <c r="G13" s="175" t="s">
        <v>33</v>
      </c>
      <c r="H13" s="175" t="s">
        <v>124</v>
      </c>
      <c r="I13" s="131" t="s">
        <v>54</v>
      </c>
      <c r="J13" s="151"/>
      <c r="K13" s="128" t="s">
        <v>7</v>
      </c>
      <c r="L13" s="134">
        <v>0.4166666666666667</v>
      </c>
      <c r="M13" s="130" t="s">
        <v>79</v>
      </c>
      <c r="N13" s="131"/>
      <c r="O13" s="132">
        <v>6</v>
      </c>
      <c r="P13" s="136" t="s">
        <v>32</v>
      </c>
      <c r="Q13" s="175" t="s">
        <v>125</v>
      </c>
      <c r="R13" s="131" t="s">
        <v>36</v>
      </c>
      <c r="S13" s="151"/>
      <c r="T13" s="128" t="s">
        <v>7</v>
      </c>
      <c r="U13" s="134">
        <v>0.4166666666666667</v>
      </c>
      <c r="V13" s="130" t="s">
        <v>22</v>
      </c>
      <c r="W13" s="131"/>
      <c r="X13" s="132">
        <v>2</v>
      </c>
      <c r="Y13" s="136" t="s">
        <v>32</v>
      </c>
      <c r="Z13" s="175" t="s">
        <v>125</v>
      </c>
      <c r="AA13" s="131" t="s">
        <v>56</v>
      </c>
      <c r="AB13" s="151"/>
      <c r="AC13" s="171" t="s">
        <v>7</v>
      </c>
      <c r="AD13" s="165">
        <v>0.4166666666666667</v>
      </c>
      <c r="AE13" s="130" t="s">
        <v>68</v>
      </c>
      <c r="AF13" s="131"/>
      <c r="AG13" s="132">
        <v>1</v>
      </c>
      <c r="AH13" s="136" t="s">
        <v>32</v>
      </c>
      <c r="AI13" s="175" t="s">
        <v>130</v>
      </c>
      <c r="AJ13" s="131" t="s">
        <v>110</v>
      </c>
      <c r="AK13" s="151"/>
    </row>
    <row r="14" spans="2:37" ht="22.5" customHeight="1">
      <c r="B14" s="182"/>
      <c r="C14" s="194"/>
      <c r="D14" s="130"/>
      <c r="E14" s="131"/>
      <c r="F14" s="132"/>
      <c r="G14" s="175"/>
      <c r="H14" s="175"/>
      <c r="I14" s="131"/>
      <c r="J14" s="151"/>
      <c r="K14" s="129"/>
      <c r="L14" s="162"/>
      <c r="M14" s="130"/>
      <c r="N14" s="131"/>
      <c r="O14" s="132"/>
      <c r="P14" s="136"/>
      <c r="Q14" s="175"/>
      <c r="R14" s="131"/>
      <c r="S14" s="151"/>
      <c r="T14" s="129"/>
      <c r="U14" s="162"/>
      <c r="V14" s="130"/>
      <c r="W14" s="131"/>
      <c r="X14" s="132"/>
      <c r="Y14" s="136"/>
      <c r="Z14" s="175"/>
      <c r="AA14" s="131"/>
      <c r="AB14" s="151"/>
      <c r="AC14" s="172"/>
      <c r="AD14" s="162"/>
      <c r="AE14" s="130"/>
      <c r="AF14" s="131"/>
      <c r="AG14" s="132"/>
      <c r="AH14" s="136"/>
      <c r="AI14" s="175"/>
      <c r="AJ14" s="131"/>
      <c r="AK14" s="151"/>
    </row>
    <row r="15" spans="2:37" ht="22.5" customHeight="1">
      <c r="B15" s="182" t="s">
        <v>8</v>
      </c>
      <c r="C15" s="194">
        <v>0.4375</v>
      </c>
      <c r="D15" s="130" t="s">
        <v>38</v>
      </c>
      <c r="E15" s="131"/>
      <c r="F15" s="132">
        <v>8</v>
      </c>
      <c r="G15" s="175" t="s">
        <v>33</v>
      </c>
      <c r="H15" s="175" t="s">
        <v>125</v>
      </c>
      <c r="I15" s="131" t="s">
        <v>48</v>
      </c>
      <c r="J15" s="151"/>
      <c r="K15" s="128" t="s">
        <v>8</v>
      </c>
      <c r="L15" s="165">
        <v>0.4375</v>
      </c>
      <c r="M15" s="130" t="s">
        <v>52</v>
      </c>
      <c r="N15" s="131"/>
      <c r="O15" s="132">
        <v>0</v>
      </c>
      <c r="P15" s="136" t="s">
        <v>32</v>
      </c>
      <c r="Q15" s="175" t="s">
        <v>128</v>
      </c>
      <c r="R15" s="131" t="s">
        <v>58</v>
      </c>
      <c r="S15" s="151"/>
      <c r="T15" s="128" t="s">
        <v>8</v>
      </c>
      <c r="U15" s="165">
        <v>0.4375</v>
      </c>
      <c r="V15" s="130" t="s">
        <v>39</v>
      </c>
      <c r="W15" s="131"/>
      <c r="X15" s="132">
        <v>4</v>
      </c>
      <c r="Y15" s="136" t="s">
        <v>32</v>
      </c>
      <c r="Z15" s="175" t="s">
        <v>125</v>
      </c>
      <c r="AA15" s="131" t="s">
        <v>60</v>
      </c>
      <c r="AB15" s="151"/>
      <c r="AC15" s="171" t="s">
        <v>8</v>
      </c>
      <c r="AD15" s="165">
        <v>0.4375</v>
      </c>
      <c r="AE15" s="130" t="s">
        <v>40</v>
      </c>
      <c r="AF15" s="131"/>
      <c r="AG15" s="132">
        <v>7</v>
      </c>
      <c r="AH15" s="136" t="s">
        <v>32</v>
      </c>
      <c r="AI15" s="175" t="s">
        <v>125</v>
      </c>
      <c r="AJ15" s="131" t="s">
        <v>112</v>
      </c>
      <c r="AK15" s="151"/>
    </row>
    <row r="16" spans="2:37" ht="22.5" customHeight="1">
      <c r="B16" s="182"/>
      <c r="C16" s="194"/>
      <c r="D16" s="130"/>
      <c r="E16" s="131"/>
      <c r="F16" s="132"/>
      <c r="G16" s="175"/>
      <c r="H16" s="175"/>
      <c r="I16" s="131"/>
      <c r="J16" s="151"/>
      <c r="K16" s="129"/>
      <c r="L16" s="162"/>
      <c r="M16" s="130"/>
      <c r="N16" s="131"/>
      <c r="O16" s="132"/>
      <c r="P16" s="136"/>
      <c r="Q16" s="175"/>
      <c r="R16" s="131"/>
      <c r="S16" s="151"/>
      <c r="T16" s="129"/>
      <c r="U16" s="162"/>
      <c r="V16" s="143"/>
      <c r="W16" s="144"/>
      <c r="X16" s="132"/>
      <c r="Y16" s="136"/>
      <c r="Z16" s="175"/>
      <c r="AA16" s="131"/>
      <c r="AB16" s="151"/>
      <c r="AC16" s="172"/>
      <c r="AD16" s="162"/>
      <c r="AE16" s="130"/>
      <c r="AF16" s="131"/>
      <c r="AG16" s="132"/>
      <c r="AH16" s="136"/>
      <c r="AI16" s="175"/>
      <c r="AJ16" s="131"/>
      <c r="AK16" s="151"/>
    </row>
    <row r="17" spans="2:37" ht="22.5" customHeight="1">
      <c r="B17" s="195" t="s">
        <v>9</v>
      </c>
      <c r="C17" s="165">
        <v>0.4583333333333333</v>
      </c>
      <c r="D17" s="143" t="s">
        <v>44</v>
      </c>
      <c r="E17" s="144"/>
      <c r="F17" s="133">
        <v>10</v>
      </c>
      <c r="G17" s="190" t="s">
        <v>33</v>
      </c>
      <c r="H17" s="190" t="s">
        <v>125</v>
      </c>
      <c r="I17" s="131" t="s">
        <v>36</v>
      </c>
      <c r="J17" s="151"/>
      <c r="K17" s="128" t="s">
        <v>9</v>
      </c>
      <c r="L17" s="165">
        <v>0.4583333333333333</v>
      </c>
      <c r="M17" s="130" t="s">
        <v>54</v>
      </c>
      <c r="N17" s="131"/>
      <c r="O17" s="132">
        <v>1</v>
      </c>
      <c r="P17" s="136" t="s">
        <v>32</v>
      </c>
      <c r="Q17" s="175" t="s">
        <v>129</v>
      </c>
      <c r="R17" s="131" t="s">
        <v>56</v>
      </c>
      <c r="S17" s="151"/>
      <c r="T17" s="128" t="s">
        <v>9</v>
      </c>
      <c r="U17" s="165">
        <v>0.4583333333333333</v>
      </c>
      <c r="V17" s="143" t="s">
        <v>90</v>
      </c>
      <c r="W17" s="144"/>
      <c r="X17" s="132">
        <v>4</v>
      </c>
      <c r="Y17" s="136" t="s">
        <v>32</v>
      </c>
      <c r="Z17" s="175" t="s">
        <v>129</v>
      </c>
      <c r="AA17" s="131" t="s">
        <v>71</v>
      </c>
      <c r="AB17" s="151"/>
      <c r="AC17" s="171" t="s">
        <v>9</v>
      </c>
      <c r="AD17" s="165">
        <v>0.4583333333333333</v>
      </c>
      <c r="AE17" s="130" t="s">
        <v>62</v>
      </c>
      <c r="AF17" s="131"/>
      <c r="AG17" s="132">
        <v>9</v>
      </c>
      <c r="AH17" s="136" t="s">
        <v>32</v>
      </c>
      <c r="AI17" s="175" t="s">
        <v>124</v>
      </c>
      <c r="AJ17" s="131" t="s">
        <v>64</v>
      </c>
      <c r="AK17" s="151"/>
    </row>
    <row r="18" spans="2:37" ht="22.5" customHeight="1">
      <c r="B18" s="182"/>
      <c r="C18" s="194"/>
      <c r="D18" s="130"/>
      <c r="E18" s="131"/>
      <c r="F18" s="132"/>
      <c r="G18" s="175"/>
      <c r="H18" s="175"/>
      <c r="I18" s="131"/>
      <c r="J18" s="151"/>
      <c r="K18" s="178"/>
      <c r="L18" s="162"/>
      <c r="M18" s="130"/>
      <c r="N18" s="131"/>
      <c r="O18" s="132"/>
      <c r="P18" s="136"/>
      <c r="Q18" s="175"/>
      <c r="R18" s="131"/>
      <c r="S18" s="151"/>
      <c r="T18" s="129"/>
      <c r="U18" s="162"/>
      <c r="V18" s="147"/>
      <c r="W18" s="148"/>
      <c r="X18" s="132"/>
      <c r="Y18" s="136"/>
      <c r="Z18" s="175"/>
      <c r="AA18" s="131"/>
      <c r="AB18" s="151"/>
      <c r="AC18" s="172"/>
      <c r="AD18" s="162"/>
      <c r="AE18" s="130"/>
      <c r="AF18" s="131"/>
      <c r="AG18" s="132"/>
      <c r="AH18" s="136"/>
      <c r="AI18" s="175"/>
      <c r="AJ18" s="131"/>
      <c r="AK18" s="151"/>
    </row>
    <row r="19" spans="2:37" ht="22.5" customHeight="1">
      <c r="B19" s="182" t="s">
        <v>10</v>
      </c>
      <c r="C19" s="194">
        <v>0.4791666666666667</v>
      </c>
      <c r="D19" s="143" t="s">
        <v>58</v>
      </c>
      <c r="E19" s="144"/>
      <c r="F19" s="132">
        <v>7</v>
      </c>
      <c r="G19" s="175" t="s">
        <v>33</v>
      </c>
      <c r="H19" s="175" t="s">
        <v>122</v>
      </c>
      <c r="I19" s="144" t="s">
        <v>60</v>
      </c>
      <c r="J19" s="154"/>
      <c r="K19" s="141" t="s">
        <v>10</v>
      </c>
      <c r="L19" s="165">
        <v>0.4791666666666667</v>
      </c>
      <c r="M19" s="143" t="s">
        <v>91</v>
      </c>
      <c r="N19" s="144"/>
      <c r="O19" s="132">
        <v>13</v>
      </c>
      <c r="P19" s="136" t="s">
        <v>32</v>
      </c>
      <c r="Q19" s="175" t="s">
        <v>124</v>
      </c>
      <c r="R19" s="144" t="s">
        <v>48</v>
      </c>
      <c r="S19" s="154"/>
      <c r="T19" s="128" t="s">
        <v>10</v>
      </c>
      <c r="U19" s="165">
        <v>0.4791666666666667</v>
      </c>
      <c r="V19" s="130" t="s">
        <v>42</v>
      </c>
      <c r="W19" s="131"/>
      <c r="X19" s="132">
        <v>10</v>
      </c>
      <c r="Y19" s="136" t="s">
        <v>32</v>
      </c>
      <c r="Z19" s="175" t="s">
        <v>124</v>
      </c>
      <c r="AA19" s="131" t="s">
        <v>108</v>
      </c>
      <c r="AB19" s="151"/>
      <c r="AC19" s="171" t="s">
        <v>10</v>
      </c>
      <c r="AD19" s="165">
        <v>0.4791666666666667</v>
      </c>
      <c r="AE19" s="130" t="s">
        <v>40</v>
      </c>
      <c r="AF19" s="131"/>
      <c r="AG19" s="132">
        <v>1</v>
      </c>
      <c r="AH19" s="136" t="s">
        <v>32</v>
      </c>
      <c r="AI19" s="175" t="s">
        <v>122</v>
      </c>
      <c r="AJ19" s="131" t="s">
        <v>110</v>
      </c>
      <c r="AK19" s="151"/>
    </row>
    <row r="20" spans="2:37" ht="22.5" customHeight="1">
      <c r="B20" s="195"/>
      <c r="C20" s="165"/>
      <c r="D20" s="147"/>
      <c r="E20" s="148"/>
      <c r="F20" s="132"/>
      <c r="G20" s="175"/>
      <c r="H20" s="175"/>
      <c r="I20" s="148"/>
      <c r="J20" s="155"/>
      <c r="K20" s="161"/>
      <c r="L20" s="162"/>
      <c r="M20" s="147"/>
      <c r="N20" s="148"/>
      <c r="O20" s="132"/>
      <c r="P20" s="136"/>
      <c r="Q20" s="175"/>
      <c r="R20" s="148"/>
      <c r="S20" s="155"/>
      <c r="T20" s="161"/>
      <c r="U20" s="162"/>
      <c r="V20" s="130"/>
      <c r="W20" s="131"/>
      <c r="X20" s="132"/>
      <c r="Y20" s="136"/>
      <c r="Z20" s="175"/>
      <c r="AA20" s="131"/>
      <c r="AB20" s="151"/>
      <c r="AC20" s="173"/>
      <c r="AD20" s="162"/>
      <c r="AE20" s="130"/>
      <c r="AF20" s="131"/>
      <c r="AG20" s="132"/>
      <c r="AH20" s="136"/>
      <c r="AI20" s="175"/>
      <c r="AJ20" s="131"/>
      <c r="AK20" s="151"/>
    </row>
    <row r="21" spans="2:37" ht="22.5" customHeight="1">
      <c r="B21" s="141" t="s">
        <v>11</v>
      </c>
      <c r="C21" s="165">
        <v>0.5</v>
      </c>
      <c r="D21" s="130" t="s">
        <v>20</v>
      </c>
      <c r="E21" s="131"/>
      <c r="F21" s="179">
        <v>2</v>
      </c>
      <c r="G21" s="136" t="s">
        <v>32</v>
      </c>
      <c r="H21" s="136" t="s">
        <v>127</v>
      </c>
      <c r="I21" s="131" t="s">
        <v>75</v>
      </c>
      <c r="J21" s="151"/>
      <c r="K21" s="141" t="s">
        <v>28</v>
      </c>
      <c r="L21" s="165">
        <v>0.5</v>
      </c>
      <c r="M21" s="130" t="s">
        <v>79</v>
      </c>
      <c r="N21" s="131"/>
      <c r="O21" s="132">
        <v>1</v>
      </c>
      <c r="P21" s="136" t="s">
        <v>32</v>
      </c>
      <c r="Q21" s="175" t="s">
        <v>123</v>
      </c>
      <c r="R21" s="131" t="s">
        <v>44</v>
      </c>
      <c r="S21" s="151"/>
      <c r="T21" s="141" t="s">
        <v>11</v>
      </c>
      <c r="U21" s="165">
        <v>0.5</v>
      </c>
      <c r="V21" s="130" t="s">
        <v>22</v>
      </c>
      <c r="W21" s="131"/>
      <c r="X21" s="132">
        <v>5</v>
      </c>
      <c r="Y21" s="136" t="s">
        <v>32</v>
      </c>
      <c r="Z21" s="175" t="s">
        <v>124</v>
      </c>
      <c r="AA21" s="131" t="s">
        <v>54</v>
      </c>
      <c r="AB21" s="151"/>
      <c r="AC21" s="141" t="s">
        <v>11</v>
      </c>
      <c r="AD21" s="165">
        <v>0.5</v>
      </c>
      <c r="AE21" s="130" t="s">
        <v>62</v>
      </c>
      <c r="AF21" s="131"/>
      <c r="AG21" s="132">
        <v>6</v>
      </c>
      <c r="AH21" s="136" t="s">
        <v>32</v>
      </c>
      <c r="AI21" s="175" t="s">
        <v>124</v>
      </c>
      <c r="AJ21" s="131" t="s">
        <v>68</v>
      </c>
      <c r="AK21" s="151"/>
    </row>
    <row r="22" spans="2:37" ht="22.5" customHeight="1" thickBot="1">
      <c r="B22" s="161"/>
      <c r="C22" s="163"/>
      <c r="D22" s="143"/>
      <c r="E22" s="144"/>
      <c r="F22" s="139"/>
      <c r="G22" s="137"/>
      <c r="H22" s="137"/>
      <c r="I22" s="144"/>
      <c r="J22" s="154"/>
      <c r="K22" s="161"/>
      <c r="L22" s="174"/>
      <c r="M22" s="143"/>
      <c r="N22" s="144"/>
      <c r="O22" s="133"/>
      <c r="P22" s="137"/>
      <c r="Q22" s="190"/>
      <c r="R22" s="144"/>
      <c r="S22" s="154"/>
      <c r="T22" s="161"/>
      <c r="U22" s="174"/>
      <c r="V22" s="143"/>
      <c r="W22" s="144"/>
      <c r="X22" s="133"/>
      <c r="Y22" s="137"/>
      <c r="Z22" s="190"/>
      <c r="AA22" s="144"/>
      <c r="AB22" s="154"/>
      <c r="AC22" s="161"/>
      <c r="AD22" s="174"/>
      <c r="AE22" s="143"/>
      <c r="AF22" s="144"/>
      <c r="AG22" s="133"/>
      <c r="AH22" s="137"/>
      <c r="AI22" s="190"/>
      <c r="AJ22" s="144"/>
      <c r="AK22" s="154"/>
    </row>
    <row r="23" spans="2:37" ht="22.5" customHeight="1">
      <c r="B23" s="166" t="s">
        <v>101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67"/>
    </row>
    <row r="24" spans="2:37" ht="22.5" customHeight="1" thickBot="1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70"/>
    </row>
    <row r="25" spans="2:37" ht="22.5" customHeight="1" thickBot="1">
      <c r="B25" s="156" t="s">
        <v>93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60"/>
    </row>
    <row r="26" spans="2:37" ht="22.5" customHeight="1">
      <c r="B26" s="141" t="s">
        <v>12</v>
      </c>
      <c r="C26" s="134">
        <v>0.5416666666666666</v>
      </c>
      <c r="D26" s="130" t="s">
        <v>50</v>
      </c>
      <c r="E26" s="131"/>
      <c r="F26" s="179">
        <v>2</v>
      </c>
      <c r="G26" s="136" t="s">
        <v>32</v>
      </c>
      <c r="H26" s="136" t="s">
        <v>125</v>
      </c>
      <c r="I26" s="131" t="s">
        <v>52</v>
      </c>
      <c r="J26" s="151"/>
      <c r="K26" s="161" t="s">
        <v>12</v>
      </c>
      <c r="L26" s="164">
        <v>0.5416666666666666</v>
      </c>
      <c r="M26" s="143" t="s">
        <v>39</v>
      </c>
      <c r="N26" s="144"/>
      <c r="O26" s="132">
        <v>0</v>
      </c>
      <c r="P26" s="136" t="s">
        <v>32</v>
      </c>
      <c r="Q26" s="175" t="s">
        <v>122</v>
      </c>
      <c r="R26" s="144" t="s">
        <v>58</v>
      </c>
      <c r="S26" s="154"/>
      <c r="T26" s="161" t="s">
        <v>12</v>
      </c>
      <c r="U26" s="164">
        <v>0.5416666666666666</v>
      </c>
      <c r="V26" s="143" t="s">
        <v>38</v>
      </c>
      <c r="W26" s="144"/>
      <c r="X26" s="132">
        <v>2</v>
      </c>
      <c r="Y26" s="136" t="s">
        <v>32</v>
      </c>
      <c r="Z26" s="175" t="s">
        <v>128</v>
      </c>
      <c r="AA26" s="144" t="s">
        <v>91</v>
      </c>
      <c r="AB26" s="154"/>
      <c r="AC26" s="161" t="s">
        <v>12</v>
      </c>
      <c r="AD26" s="164">
        <v>0.5416666666666666</v>
      </c>
      <c r="AE26" s="143" t="s">
        <v>64</v>
      </c>
      <c r="AF26" s="144"/>
      <c r="AG26" s="132">
        <v>0</v>
      </c>
      <c r="AH26" s="136" t="s">
        <v>32</v>
      </c>
      <c r="AI26" s="175" t="s">
        <v>132</v>
      </c>
      <c r="AJ26" s="131" t="s">
        <v>110</v>
      </c>
      <c r="AK26" s="151"/>
    </row>
    <row r="27" spans="2:37" ht="22.5" customHeight="1">
      <c r="B27" s="178"/>
      <c r="C27" s="135"/>
      <c r="D27" s="130"/>
      <c r="E27" s="131"/>
      <c r="F27" s="179"/>
      <c r="G27" s="136"/>
      <c r="H27" s="136"/>
      <c r="I27" s="131"/>
      <c r="J27" s="151"/>
      <c r="K27" s="129"/>
      <c r="L27" s="135"/>
      <c r="M27" s="147"/>
      <c r="N27" s="148"/>
      <c r="O27" s="132"/>
      <c r="P27" s="136"/>
      <c r="Q27" s="175"/>
      <c r="R27" s="148"/>
      <c r="S27" s="155"/>
      <c r="T27" s="129"/>
      <c r="U27" s="135"/>
      <c r="V27" s="147"/>
      <c r="W27" s="148"/>
      <c r="X27" s="132"/>
      <c r="Y27" s="136"/>
      <c r="Z27" s="175"/>
      <c r="AA27" s="148"/>
      <c r="AB27" s="155"/>
      <c r="AC27" s="129"/>
      <c r="AD27" s="135"/>
      <c r="AE27" s="147"/>
      <c r="AF27" s="148"/>
      <c r="AG27" s="132"/>
      <c r="AH27" s="136"/>
      <c r="AI27" s="175"/>
      <c r="AJ27" s="131"/>
      <c r="AK27" s="151"/>
    </row>
    <row r="28" spans="2:37" ht="22.5" customHeight="1">
      <c r="B28" s="141" t="s">
        <v>13</v>
      </c>
      <c r="C28" s="134">
        <v>0.5625</v>
      </c>
      <c r="D28" s="130" t="s">
        <v>20</v>
      </c>
      <c r="E28" s="131"/>
      <c r="F28" s="179">
        <v>8</v>
      </c>
      <c r="G28" s="136" t="s">
        <v>32</v>
      </c>
      <c r="H28" s="136" t="s">
        <v>124</v>
      </c>
      <c r="I28" s="131" t="s">
        <v>56</v>
      </c>
      <c r="J28" s="151"/>
      <c r="K28" s="128" t="s">
        <v>13</v>
      </c>
      <c r="L28" s="134">
        <v>0.5625</v>
      </c>
      <c r="M28" s="130" t="s">
        <v>90</v>
      </c>
      <c r="N28" s="131"/>
      <c r="O28" s="132">
        <v>2</v>
      </c>
      <c r="P28" s="136" t="s">
        <v>32</v>
      </c>
      <c r="Q28" s="175" t="s">
        <v>124</v>
      </c>
      <c r="R28" s="131" t="s">
        <v>36</v>
      </c>
      <c r="S28" s="151"/>
      <c r="T28" s="128" t="s">
        <v>13</v>
      </c>
      <c r="U28" s="134">
        <v>0.5625</v>
      </c>
      <c r="V28" s="130" t="s">
        <v>22</v>
      </c>
      <c r="W28" s="131"/>
      <c r="X28" s="132">
        <v>2</v>
      </c>
      <c r="Y28" s="136" t="s">
        <v>32</v>
      </c>
      <c r="Z28" s="175" t="s">
        <v>123</v>
      </c>
      <c r="AA28" s="131" t="s">
        <v>75</v>
      </c>
      <c r="AB28" s="151"/>
      <c r="AC28" s="128" t="s">
        <v>13</v>
      </c>
      <c r="AD28" s="134">
        <v>0.5625</v>
      </c>
      <c r="AE28" s="130" t="s">
        <v>114</v>
      </c>
      <c r="AF28" s="131"/>
      <c r="AG28" s="132">
        <v>4</v>
      </c>
      <c r="AH28" s="136" t="s">
        <v>32</v>
      </c>
      <c r="AI28" s="175" t="s">
        <v>125</v>
      </c>
      <c r="AJ28" s="131" t="s">
        <v>68</v>
      </c>
      <c r="AK28" s="151"/>
    </row>
    <row r="29" spans="2:37" ht="22.5" customHeight="1">
      <c r="B29" s="178"/>
      <c r="C29" s="135"/>
      <c r="D29" s="130"/>
      <c r="E29" s="131"/>
      <c r="F29" s="179"/>
      <c r="G29" s="136"/>
      <c r="H29" s="136"/>
      <c r="I29" s="131"/>
      <c r="J29" s="151"/>
      <c r="K29" s="129"/>
      <c r="L29" s="135"/>
      <c r="M29" s="130"/>
      <c r="N29" s="131"/>
      <c r="O29" s="132"/>
      <c r="P29" s="136"/>
      <c r="Q29" s="175"/>
      <c r="R29" s="131"/>
      <c r="S29" s="151"/>
      <c r="T29" s="129"/>
      <c r="U29" s="135"/>
      <c r="V29" s="130"/>
      <c r="W29" s="131"/>
      <c r="X29" s="132"/>
      <c r="Y29" s="136"/>
      <c r="Z29" s="175"/>
      <c r="AA29" s="131"/>
      <c r="AB29" s="151"/>
      <c r="AC29" s="129"/>
      <c r="AD29" s="135"/>
      <c r="AE29" s="130"/>
      <c r="AF29" s="131"/>
      <c r="AG29" s="132"/>
      <c r="AH29" s="136"/>
      <c r="AI29" s="175"/>
      <c r="AJ29" s="131"/>
      <c r="AK29" s="151"/>
    </row>
    <row r="30" spans="2:37" ht="22.5" customHeight="1">
      <c r="B30" s="141" t="s">
        <v>14</v>
      </c>
      <c r="C30" s="134">
        <v>0.5833333333333334</v>
      </c>
      <c r="D30" s="130" t="s">
        <v>50</v>
      </c>
      <c r="E30" s="131"/>
      <c r="F30" s="179">
        <v>7</v>
      </c>
      <c r="G30" s="136" t="s">
        <v>32</v>
      </c>
      <c r="H30" s="136" t="s">
        <v>131</v>
      </c>
      <c r="I30" s="131" t="s">
        <v>60</v>
      </c>
      <c r="J30" s="151"/>
      <c r="K30" s="128" t="s">
        <v>14</v>
      </c>
      <c r="L30" s="134">
        <v>0.5833333333333334</v>
      </c>
      <c r="M30" s="130" t="s">
        <v>42</v>
      </c>
      <c r="N30" s="131"/>
      <c r="O30" s="132">
        <v>9</v>
      </c>
      <c r="P30" s="136" t="s">
        <v>32</v>
      </c>
      <c r="Q30" s="175" t="s">
        <v>131</v>
      </c>
      <c r="R30" s="131" t="s">
        <v>48</v>
      </c>
      <c r="S30" s="151"/>
      <c r="T30" s="128" t="s">
        <v>14</v>
      </c>
      <c r="U30" s="134">
        <v>0.5833333333333334</v>
      </c>
      <c r="V30" s="130" t="s">
        <v>39</v>
      </c>
      <c r="W30" s="131"/>
      <c r="X30" s="132">
        <v>2</v>
      </c>
      <c r="Y30" s="136" t="s">
        <v>32</v>
      </c>
      <c r="Z30" s="175" t="s">
        <v>128</v>
      </c>
      <c r="AA30" s="131" t="s">
        <v>52</v>
      </c>
      <c r="AB30" s="151"/>
      <c r="AC30" s="128" t="s">
        <v>14</v>
      </c>
      <c r="AD30" s="134">
        <v>0.5833333333333334</v>
      </c>
      <c r="AE30" s="130" t="s">
        <v>40</v>
      </c>
      <c r="AF30" s="131"/>
      <c r="AG30" s="132">
        <v>3</v>
      </c>
      <c r="AH30" s="136" t="s">
        <v>32</v>
      </c>
      <c r="AI30" s="175" t="s">
        <v>124</v>
      </c>
      <c r="AJ30" s="131" t="s">
        <v>64</v>
      </c>
      <c r="AK30" s="151"/>
    </row>
    <row r="31" spans="2:37" ht="22.5" customHeight="1">
      <c r="B31" s="178"/>
      <c r="C31" s="135"/>
      <c r="D31" s="130"/>
      <c r="E31" s="131"/>
      <c r="F31" s="179"/>
      <c r="G31" s="136"/>
      <c r="H31" s="136"/>
      <c r="I31" s="131"/>
      <c r="J31" s="151"/>
      <c r="K31" s="129"/>
      <c r="L31" s="135"/>
      <c r="M31" s="130"/>
      <c r="N31" s="131"/>
      <c r="O31" s="132"/>
      <c r="P31" s="136"/>
      <c r="Q31" s="175"/>
      <c r="R31" s="131"/>
      <c r="S31" s="151"/>
      <c r="T31" s="129"/>
      <c r="U31" s="135"/>
      <c r="V31" s="130"/>
      <c r="W31" s="131"/>
      <c r="X31" s="132"/>
      <c r="Y31" s="136"/>
      <c r="Z31" s="175"/>
      <c r="AA31" s="131"/>
      <c r="AB31" s="151"/>
      <c r="AC31" s="129"/>
      <c r="AD31" s="135"/>
      <c r="AE31" s="130"/>
      <c r="AF31" s="131"/>
      <c r="AG31" s="132"/>
      <c r="AH31" s="136"/>
      <c r="AI31" s="175"/>
      <c r="AJ31" s="131"/>
      <c r="AK31" s="151"/>
    </row>
    <row r="32" spans="2:37" ht="22.5" customHeight="1">
      <c r="B32" s="141" t="s">
        <v>15</v>
      </c>
      <c r="C32" s="134">
        <v>0.6041666666666666</v>
      </c>
      <c r="D32" s="130" t="s">
        <v>79</v>
      </c>
      <c r="E32" s="131"/>
      <c r="F32" s="179">
        <v>6</v>
      </c>
      <c r="G32" s="136" t="s">
        <v>32</v>
      </c>
      <c r="H32" s="136" t="s">
        <v>124</v>
      </c>
      <c r="I32" s="131" t="s">
        <v>71</v>
      </c>
      <c r="J32" s="151"/>
      <c r="K32" s="128" t="s">
        <v>15</v>
      </c>
      <c r="L32" s="134">
        <v>0.6041666666666666</v>
      </c>
      <c r="M32" s="130" t="s">
        <v>20</v>
      </c>
      <c r="N32" s="131"/>
      <c r="O32" s="179">
        <v>9</v>
      </c>
      <c r="P32" s="136" t="s">
        <v>32</v>
      </c>
      <c r="Q32" s="136" t="s">
        <v>124</v>
      </c>
      <c r="R32" s="131" t="s">
        <v>54</v>
      </c>
      <c r="S32" s="151"/>
      <c r="T32" s="128" t="s">
        <v>15</v>
      </c>
      <c r="U32" s="134">
        <v>0.6041666666666666</v>
      </c>
      <c r="V32" s="143" t="s">
        <v>44</v>
      </c>
      <c r="W32" s="144"/>
      <c r="X32" s="139">
        <v>6</v>
      </c>
      <c r="Y32" s="137" t="s">
        <v>32</v>
      </c>
      <c r="Z32" s="137" t="s">
        <v>127</v>
      </c>
      <c r="AA32" s="144" t="s">
        <v>90</v>
      </c>
      <c r="AB32" s="154"/>
      <c r="AC32" s="128" t="s">
        <v>15</v>
      </c>
      <c r="AD32" s="134">
        <v>0.6041666666666666</v>
      </c>
      <c r="AE32" s="130" t="s">
        <v>62</v>
      </c>
      <c r="AF32" s="131"/>
      <c r="AG32" s="132">
        <v>5</v>
      </c>
      <c r="AH32" s="136" t="s">
        <v>32</v>
      </c>
      <c r="AI32" s="175" t="s">
        <v>124</v>
      </c>
      <c r="AJ32" s="131" t="s">
        <v>113</v>
      </c>
      <c r="AK32" s="151"/>
    </row>
    <row r="33" spans="2:37" ht="22.5" customHeight="1">
      <c r="B33" s="178"/>
      <c r="C33" s="135"/>
      <c r="D33" s="130"/>
      <c r="E33" s="131"/>
      <c r="F33" s="179"/>
      <c r="G33" s="136"/>
      <c r="H33" s="136"/>
      <c r="I33" s="131"/>
      <c r="J33" s="151"/>
      <c r="K33" s="129"/>
      <c r="L33" s="135"/>
      <c r="M33" s="130"/>
      <c r="N33" s="131"/>
      <c r="O33" s="179"/>
      <c r="P33" s="136"/>
      <c r="Q33" s="136"/>
      <c r="R33" s="131"/>
      <c r="S33" s="151"/>
      <c r="T33" s="129"/>
      <c r="U33" s="135"/>
      <c r="V33" s="147"/>
      <c r="W33" s="148"/>
      <c r="X33" s="176"/>
      <c r="Y33" s="187"/>
      <c r="Z33" s="187"/>
      <c r="AA33" s="148"/>
      <c r="AB33" s="155"/>
      <c r="AC33" s="129"/>
      <c r="AD33" s="135"/>
      <c r="AE33" s="130"/>
      <c r="AF33" s="131"/>
      <c r="AG33" s="132"/>
      <c r="AH33" s="136"/>
      <c r="AI33" s="175"/>
      <c r="AJ33" s="131"/>
      <c r="AK33" s="151"/>
    </row>
    <row r="34" spans="2:37" ht="22.5" customHeight="1">
      <c r="B34" s="141" t="s">
        <v>16</v>
      </c>
      <c r="C34" s="134">
        <v>0.625</v>
      </c>
      <c r="D34" s="130" t="s">
        <v>38</v>
      </c>
      <c r="E34" s="131"/>
      <c r="F34" s="179">
        <v>7</v>
      </c>
      <c r="G34" s="136" t="s">
        <v>32</v>
      </c>
      <c r="H34" s="136" t="s">
        <v>125</v>
      </c>
      <c r="I34" s="131" t="s">
        <v>106</v>
      </c>
      <c r="J34" s="151"/>
      <c r="K34" s="128" t="s">
        <v>16</v>
      </c>
      <c r="L34" s="134">
        <v>0.625</v>
      </c>
      <c r="M34" s="130" t="s">
        <v>42</v>
      </c>
      <c r="N34" s="131"/>
      <c r="O34" s="132">
        <v>2</v>
      </c>
      <c r="P34" s="136" t="s">
        <v>32</v>
      </c>
      <c r="Q34" s="175" t="s">
        <v>127</v>
      </c>
      <c r="R34" s="131" t="s">
        <v>91</v>
      </c>
      <c r="S34" s="151"/>
      <c r="T34" s="128" t="s">
        <v>16</v>
      </c>
      <c r="U34" s="134">
        <v>0.625</v>
      </c>
      <c r="V34" s="130" t="s">
        <v>50</v>
      </c>
      <c r="W34" s="131"/>
      <c r="X34" s="132">
        <v>2</v>
      </c>
      <c r="Y34" s="136" t="s">
        <v>32</v>
      </c>
      <c r="Z34" s="175" t="s">
        <v>125</v>
      </c>
      <c r="AA34" s="131" t="s">
        <v>58</v>
      </c>
      <c r="AB34" s="151"/>
      <c r="AC34" s="128" t="s">
        <v>16</v>
      </c>
      <c r="AD34" s="134">
        <v>0.625</v>
      </c>
      <c r="AE34" s="143" t="s">
        <v>40</v>
      </c>
      <c r="AF34" s="144"/>
      <c r="AG34" s="139">
        <v>3</v>
      </c>
      <c r="AH34" s="137" t="s">
        <v>32</v>
      </c>
      <c r="AI34" s="137" t="s">
        <v>123</v>
      </c>
      <c r="AJ34" s="144" t="s">
        <v>68</v>
      </c>
      <c r="AK34" s="154"/>
    </row>
    <row r="35" spans="2:37" ht="22.5" customHeight="1">
      <c r="B35" s="178"/>
      <c r="C35" s="135"/>
      <c r="D35" s="130"/>
      <c r="E35" s="131"/>
      <c r="F35" s="179"/>
      <c r="G35" s="136"/>
      <c r="H35" s="136"/>
      <c r="I35" s="131"/>
      <c r="J35" s="151"/>
      <c r="K35" s="129"/>
      <c r="L35" s="135"/>
      <c r="M35" s="130"/>
      <c r="N35" s="131"/>
      <c r="O35" s="132"/>
      <c r="P35" s="136"/>
      <c r="Q35" s="175"/>
      <c r="R35" s="131"/>
      <c r="S35" s="151"/>
      <c r="T35" s="129"/>
      <c r="U35" s="135"/>
      <c r="V35" s="130"/>
      <c r="W35" s="131"/>
      <c r="X35" s="132"/>
      <c r="Y35" s="136"/>
      <c r="Z35" s="175"/>
      <c r="AA35" s="131"/>
      <c r="AB35" s="151"/>
      <c r="AC35" s="129"/>
      <c r="AD35" s="135"/>
      <c r="AE35" s="147"/>
      <c r="AF35" s="148"/>
      <c r="AG35" s="176"/>
      <c r="AH35" s="187"/>
      <c r="AI35" s="187"/>
      <c r="AJ35" s="148"/>
      <c r="AK35" s="155"/>
    </row>
    <row r="36" spans="2:37" ht="22.5" customHeight="1">
      <c r="B36" s="182" t="s">
        <v>29</v>
      </c>
      <c r="C36" s="134">
        <v>0.6458333333333334</v>
      </c>
      <c r="D36" s="130" t="s">
        <v>71</v>
      </c>
      <c r="E36" s="131"/>
      <c r="F36" s="132">
        <v>9</v>
      </c>
      <c r="G36" s="175"/>
      <c r="H36" s="175" t="s">
        <v>125</v>
      </c>
      <c r="I36" s="131" t="s">
        <v>36</v>
      </c>
      <c r="J36" s="151"/>
      <c r="K36" s="128" t="s">
        <v>26</v>
      </c>
      <c r="L36" s="134">
        <v>0.6458333333333334</v>
      </c>
      <c r="M36" s="130" t="s">
        <v>75</v>
      </c>
      <c r="N36" s="131"/>
      <c r="O36" s="132">
        <v>7</v>
      </c>
      <c r="P36" s="136" t="s">
        <v>32</v>
      </c>
      <c r="Q36" s="175" t="s">
        <v>128</v>
      </c>
      <c r="R36" s="131" t="s">
        <v>56</v>
      </c>
      <c r="S36" s="151"/>
      <c r="T36" s="37"/>
      <c r="U36" s="51"/>
      <c r="V36" s="54"/>
      <c r="W36" s="9"/>
      <c r="X36" s="52"/>
      <c r="Y36" s="55"/>
      <c r="Z36" s="53"/>
      <c r="AA36" s="9"/>
      <c r="AB36" s="17"/>
      <c r="AC36" s="128" t="s">
        <v>26</v>
      </c>
      <c r="AD36" s="134">
        <v>0.6458333333333334</v>
      </c>
      <c r="AE36" s="143" t="s">
        <v>62</v>
      </c>
      <c r="AF36" s="144"/>
      <c r="AG36" s="139">
        <v>1</v>
      </c>
      <c r="AH36" s="137" t="s">
        <v>32</v>
      </c>
      <c r="AI36" s="137" t="s">
        <v>131</v>
      </c>
      <c r="AJ36" s="144" t="s">
        <v>109</v>
      </c>
      <c r="AK36" s="154"/>
    </row>
    <row r="37" spans="2:37" ht="22.5" customHeight="1">
      <c r="B37" s="182"/>
      <c r="C37" s="135"/>
      <c r="D37" s="130"/>
      <c r="E37" s="131"/>
      <c r="F37" s="132"/>
      <c r="G37" s="175"/>
      <c r="H37" s="175"/>
      <c r="I37" s="131"/>
      <c r="J37" s="151"/>
      <c r="K37" s="178"/>
      <c r="L37" s="135"/>
      <c r="M37" s="130"/>
      <c r="N37" s="131"/>
      <c r="O37" s="132"/>
      <c r="P37" s="136"/>
      <c r="Q37" s="175"/>
      <c r="R37" s="131"/>
      <c r="S37" s="151"/>
      <c r="T37" s="34"/>
      <c r="U37" s="62"/>
      <c r="V37" s="63"/>
      <c r="W37" s="10"/>
      <c r="X37" s="64"/>
      <c r="Y37" s="65"/>
      <c r="Z37" s="66"/>
      <c r="AA37" s="10"/>
      <c r="AB37" s="18"/>
      <c r="AC37" s="178"/>
      <c r="AD37" s="135"/>
      <c r="AE37" s="183"/>
      <c r="AF37" s="184"/>
      <c r="AG37" s="177"/>
      <c r="AH37" s="188"/>
      <c r="AI37" s="188"/>
      <c r="AJ37" s="184"/>
      <c r="AK37" s="189"/>
    </row>
    <row r="38" spans="2:37" ht="22.5" customHeight="1">
      <c r="B38" s="182" t="s">
        <v>30</v>
      </c>
      <c r="C38" s="134">
        <v>0.6666666666666666</v>
      </c>
      <c r="D38" s="130" t="s">
        <v>108</v>
      </c>
      <c r="E38" s="131"/>
      <c r="F38" s="132">
        <v>2</v>
      </c>
      <c r="G38" s="175"/>
      <c r="H38" s="175" t="s">
        <v>125</v>
      </c>
      <c r="I38" s="131" t="s">
        <v>48</v>
      </c>
      <c r="J38" s="151"/>
      <c r="K38" s="141" t="s">
        <v>27</v>
      </c>
      <c r="L38" s="134">
        <v>0.6666666666666666</v>
      </c>
      <c r="M38" s="130" t="s">
        <v>52</v>
      </c>
      <c r="N38" s="131"/>
      <c r="O38" s="132">
        <v>4</v>
      </c>
      <c r="P38" s="136" t="s">
        <v>32</v>
      </c>
      <c r="Q38" s="175" t="s">
        <v>123</v>
      </c>
      <c r="R38" s="131" t="s">
        <v>60</v>
      </c>
      <c r="S38" s="151"/>
      <c r="T38" s="35"/>
      <c r="U38" s="51"/>
      <c r="V38" s="54"/>
      <c r="W38" s="9"/>
      <c r="X38" s="52"/>
      <c r="Y38" s="55"/>
      <c r="Z38" s="53"/>
      <c r="AA38" s="9"/>
      <c r="AB38" s="17"/>
      <c r="AC38" s="141" t="s">
        <v>27</v>
      </c>
      <c r="AD38" s="134">
        <v>0.6666666666666666</v>
      </c>
      <c r="AE38" s="143" t="s">
        <v>64</v>
      </c>
      <c r="AF38" s="144"/>
      <c r="AG38" s="139">
        <v>5</v>
      </c>
      <c r="AH38" s="137" t="s">
        <v>32</v>
      </c>
      <c r="AI38" s="137" t="s">
        <v>124</v>
      </c>
      <c r="AJ38" s="144" t="s">
        <v>68</v>
      </c>
      <c r="AK38" s="154"/>
    </row>
    <row r="39" spans="2:37" ht="22.5" customHeight="1">
      <c r="B39" s="182"/>
      <c r="C39" s="135"/>
      <c r="D39" s="130"/>
      <c r="E39" s="131"/>
      <c r="F39" s="132"/>
      <c r="G39" s="175"/>
      <c r="H39" s="175"/>
      <c r="I39" s="131"/>
      <c r="J39" s="151"/>
      <c r="K39" s="129"/>
      <c r="L39" s="135"/>
      <c r="M39" s="130"/>
      <c r="N39" s="131"/>
      <c r="O39" s="132"/>
      <c r="P39" s="136"/>
      <c r="Q39" s="175"/>
      <c r="R39" s="131"/>
      <c r="S39" s="151"/>
      <c r="T39" s="36"/>
      <c r="U39" s="62"/>
      <c r="V39" s="63"/>
      <c r="W39" s="10"/>
      <c r="X39" s="64"/>
      <c r="Y39" s="65"/>
      <c r="Z39" s="66"/>
      <c r="AA39" s="10"/>
      <c r="AB39" s="18"/>
      <c r="AC39" s="178"/>
      <c r="AD39" s="162"/>
      <c r="AE39" s="147"/>
      <c r="AF39" s="148"/>
      <c r="AG39" s="176"/>
      <c r="AH39" s="187"/>
      <c r="AI39" s="187"/>
      <c r="AJ39" s="148"/>
      <c r="AK39" s="155"/>
    </row>
    <row r="40" spans="2:37" ht="22.5" customHeight="1">
      <c r="B40" s="50"/>
      <c r="C40" s="51"/>
      <c r="D40" s="9"/>
      <c r="E40" s="9"/>
      <c r="F40" s="52"/>
      <c r="G40" s="53"/>
      <c r="H40" s="53"/>
      <c r="I40" s="9"/>
      <c r="J40" s="17"/>
      <c r="K40" s="37"/>
      <c r="L40" s="51"/>
      <c r="M40" s="54"/>
      <c r="N40" s="9"/>
      <c r="O40" s="52"/>
      <c r="P40" s="55"/>
      <c r="Q40" s="53"/>
      <c r="R40" s="9"/>
      <c r="S40" s="17"/>
      <c r="T40" s="37"/>
      <c r="U40" s="51"/>
      <c r="V40" s="54"/>
      <c r="W40" s="9"/>
      <c r="X40" s="52"/>
      <c r="Y40" s="55"/>
      <c r="Z40" s="53"/>
      <c r="AA40" s="9"/>
      <c r="AB40" s="17"/>
      <c r="AC40" s="141" t="s">
        <v>31</v>
      </c>
      <c r="AD40" s="70">
        <v>0.6875</v>
      </c>
      <c r="AE40" s="143" t="s">
        <v>114</v>
      </c>
      <c r="AF40" s="144"/>
      <c r="AG40" s="139">
        <v>2</v>
      </c>
      <c r="AH40" s="137" t="s">
        <v>32</v>
      </c>
      <c r="AI40" s="137" t="s">
        <v>126</v>
      </c>
      <c r="AJ40" s="144" t="s">
        <v>109</v>
      </c>
      <c r="AK40" s="154"/>
    </row>
    <row r="41" spans="2:37" ht="22.5" customHeight="1" thickBot="1">
      <c r="B41" s="56"/>
      <c r="C41" s="57"/>
      <c r="D41" s="12"/>
      <c r="E41" s="12"/>
      <c r="F41" s="58"/>
      <c r="G41" s="59"/>
      <c r="H41" s="59"/>
      <c r="I41" s="12"/>
      <c r="J41" s="19"/>
      <c r="K41" s="38"/>
      <c r="L41" s="57"/>
      <c r="M41" s="60"/>
      <c r="N41" s="12"/>
      <c r="O41" s="58"/>
      <c r="P41" s="61"/>
      <c r="Q41" s="59"/>
      <c r="R41" s="12"/>
      <c r="S41" s="19"/>
      <c r="T41" s="38"/>
      <c r="U41" s="57"/>
      <c r="V41" s="60"/>
      <c r="W41" s="12"/>
      <c r="X41" s="58"/>
      <c r="Y41" s="61"/>
      <c r="Z41" s="59"/>
      <c r="AA41" s="12"/>
      <c r="AB41" s="19"/>
      <c r="AC41" s="142"/>
      <c r="AD41" s="57"/>
      <c r="AE41" s="185"/>
      <c r="AF41" s="186"/>
      <c r="AG41" s="140"/>
      <c r="AH41" s="138"/>
      <c r="AI41" s="138"/>
      <c r="AJ41" s="186"/>
      <c r="AK41" s="192"/>
    </row>
  </sheetData>
  <sheetProtection/>
  <mergeCells count="393">
    <mergeCell ref="AC26:AC27"/>
    <mergeCell ref="AC21:AC22"/>
    <mergeCell ref="AD21:AD22"/>
    <mergeCell ref="AD26:AD27"/>
    <mergeCell ref="AD34:AD35"/>
    <mergeCell ref="AC28:AC29"/>
    <mergeCell ref="AD28:AD29"/>
    <mergeCell ref="AC30:AC31"/>
    <mergeCell ref="AD30:AD31"/>
    <mergeCell ref="AC32:AC33"/>
    <mergeCell ref="AG21:AG22"/>
    <mergeCell ref="AG32:AG33"/>
    <mergeCell ref="Z28:Z29"/>
    <mergeCell ref="AC11:AC12"/>
    <mergeCell ref="AD11:AD12"/>
    <mergeCell ref="AC13:AC14"/>
    <mergeCell ref="AD13:AD14"/>
    <mergeCell ref="AC15:AC16"/>
    <mergeCell ref="AD15:AD16"/>
    <mergeCell ref="AD32:AD33"/>
    <mergeCell ref="AG17:AG18"/>
    <mergeCell ref="AG19:AG20"/>
    <mergeCell ref="B6:J7"/>
    <mergeCell ref="K6:S7"/>
    <mergeCell ref="T6:AB7"/>
    <mergeCell ref="AC9:AC10"/>
    <mergeCell ref="AD9:AD10"/>
    <mergeCell ref="AD19:AD20"/>
    <mergeCell ref="AC6:AK7"/>
    <mergeCell ref="Y9:Y10"/>
    <mergeCell ref="Z30:Z31"/>
    <mergeCell ref="Z32:Z33"/>
    <mergeCell ref="AG30:AG31"/>
    <mergeCell ref="AH30:AH31"/>
    <mergeCell ref="AI11:AI12"/>
    <mergeCell ref="AI13:AI14"/>
    <mergeCell ref="AI15:AI16"/>
    <mergeCell ref="AI17:AI18"/>
    <mergeCell ref="AI19:AI20"/>
    <mergeCell ref="AI26:AI27"/>
    <mergeCell ref="Z9:Z10"/>
    <mergeCell ref="Z11:Z12"/>
    <mergeCell ref="Z13:Z14"/>
    <mergeCell ref="Z15:Z16"/>
    <mergeCell ref="Z17:Z18"/>
    <mergeCell ref="Z26:Z27"/>
    <mergeCell ref="X9:X10"/>
    <mergeCell ref="X11:X12"/>
    <mergeCell ref="X13:X14"/>
    <mergeCell ref="X15:X16"/>
    <mergeCell ref="X17:X18"/>
    <mergeCell ref="X21:X22"/>
    <mergeCell ref="B11:B12"/>
    <mergeCell ref="C13:C14"/>
    <mergeCell ref="C15:C16"/>
    <mergeCell ref="B9:B10"/>
    <mergeCell ref="O28:O29"/>
    <mergeCell ref="O19:O20"/>
    <mergeCell ref="B28:B29"/>
    <mergeCell ref="B21:B22"/>
    <mergeCell ref="B17:B18"/>
    <mergeCell ref="G17:G18"/>
    <mergeCell ref="B19:B20"/>
    <mergeCell ref="C28:C29"/>
    <mergeCell ref="C17:C18"/>
    <mergeCell ref="X28:X29"/>
    <mergeCell ref="F21:F22"/>
    <mergeCell ref="G21:G22"/>
    <mergeCell ref="H21:H22"/>
    <mergeCell ref="F17:F18"/>
    <mergeCell ref="H17:H18"/>
    <mergeCell ref="X26:X27"/>
    <mergeCell ref="AI9:AI10"/>
    <mergeCell ref="AH9:AH10"/>
    <mergeCell ref="AH11:AH12"/>
    <mergeCell ref="AH13:AH14"/>
    <mergeCell ref="AH15:AH16"/>
    <mergeCell ref="AG11:AG12"/>
    <mergeCell ref="AG13:AG14"/>
    <mergeCell ref="AG15:AG16"/>
    <mergeCell ref="B13:B14"/>
    <mergeCell ref="B26:B27"/>
    <mergeCell ref="C19:C20"/>
    <mergeCell ref="B15:B16"/>
    <mergeCell ref="Z21:Z22"/>
    <mergeCell ref="X19:X20"/>
    <mergeCell ref="Z19:Z20"/>
    <mergeCell ref="Q17:Q18"/>
    <mergeCell ref="Q19:Q20"/>
    <mergeCell ref="Y21:Y22"/>
    <mergeCell ref="Y19:Y20"/>
    <mergeCell ref="Y30:Y31"/>
    <mergeCell ref="O13:O14"/>
    <mergeCell ref="C26:C27"/>
    <mergeCell ref="Q21:Q22"/>
    <mergeCell ref="Q26:Q27"/>
    <mergeCell ref="X30:X31"/>
    <mergeCell ref="P21:P22"/>
    <mergeCell ref="Q15:Q16"/>
    <mergeCell ref="Y26:Y27"/>
    <mergeCell ref="C9:C10"/>
    <mergeCell ref="C11:C12"/>
    <mergeCell ref="C21:C22"/>
    <mergeCell ref="H11:H12"/>
    <mergeCell ref="P11:P12"/>
    <mergeCell ref="P15:P16"/>
    <mergeCell ref="F11:F12"/>
    <mergeCell ref="G11:G12"/>
    <mergeCell ref="H19:H20"/>
    <mergeCell ref="F13:F14"/>
    <mergeCell ref="AJ40:AK41"/>
    <mergeCell ref="B32:B33"/>
    <mergeCell ref="C32:C33"/>
    <mergeCell ref="AH28:AH29"/>
    <mergeCell ref="P32:P33"/>
    <mergeCell ref="B30:B31"/>
    <mergeCell ref="C30:C31"/>
    <mergeCell ref="Y32:Y33"/>
    <mergeCell ref="O30:O31"/>
    <mergeCell ref="O32:O33"/>
    <mergeCell ref="Y28:Y29"/>
    <mergeCell ref="Q13:Q14"/>
    <mergeCell ref="F19:F20"/>
    <mergeCell ref="G19:G20"/>
    <mergeCell ref="P9:P10"/>
    <mergeCell ref="AG9:AG10"/>
    <mergeCell ref="Q9:Q10"/>
    <mergeCell ref="AG28:AG29"/>
    <mergeCell ref="AG26:AG27"/>
    <mergeCell ref="P13:P14"/>
    <mergeCell ref="AI32:AI33"/>
    <mergeCell ref="AJ38:AK39"/>
    <mergeCell ref="AH17:AH18"/>
    <mergeCell ref="AH19:AH20"/>
    <mergeCell ref="AI28:AI29"/>
    <mergeCell ref="AI38:AI39"/>
    <mergeCell ref="AH36:AH37"/>
    <mergeCell ref="AI21:AI22"/>
    <mergeCell ref="AH26:AH27"/>
    <mergeCell ref="AH21:AH22"/>
    <mergeCell ref="AJ36:AK37"/>
    <mergeCell ref="X34:X35"/>
    <mergeCell ref="Y34:Y35"/>
    <mergeCell ref="Z34:Z35"/>
    <mergeCell ref="AG34:AG35"/>
    <mergeCell ref="AH34:AH35"/>
    <mergeCell ref="AI34:AI35"/>
    <mergeCell ref="AI30:AI31"/>
    <mergeCell ref="AC34:AC35"/>
    <mergeCell ref="AJ26:AK27"/>
    <mergeCell ref="AJ28:AK29"/>
    <mergeCell ref="AJ30:AK31"/>
    <mergeCell ref="AJ32:AK33"/>
    <mergeCell ref="AJ34:AK35"/>
    <mergeCell ref="AE32:AF33"/>
    <mergeCell ref="AE34:AF35"/>
    <mergeCell ref="AH32:AH33"/>
    <mergeCell ref="B36:B37"/>
    <mergeCell ref="C36:C37"/>
    <mergeCell ref="O36:O37"/>
    <mergeCell ref="P36:P37"/>
    <mergeCell ref="Q36:Q37"/>
    <mergeCell ref="AJ21:AK22"/>
    <mergeCell ref="AC36:AC37"/>
    <mergeCell ref="AD36:AD37"/>
    <mergeCell ref="AI36:AI37"/>
    <mergeCell ref="AE30:AF31"/>
    <mergeCell ref="P38:P39"/>
    <mergeCell ref="Q38:Q39"/>
    <mergeCell ref="F38:F39"/>
    <mergeCell ref="G38:G39"/>
    <mergeCell ref="H38:H39"/>
    <mergeCell ref="K38:K39"/>
    <mergeCell ref="L38:L39"/>
    <mergeCell ref="M38:N39"/>
    <mergeCell ref="AE40:AF41"/>
    <mergeCell ref="AH38:AH39"/>
    <mergeCell ref="AC38:AC39"/>
    <mergeCell ref="AD38:AD39"/>
    <mergeCell ref="AJ9:AK10"/>
    <mergeCell ref="AJ11:AK12"/>
    <mergeCell ref="AJ13:AK14"/>
    <mergeCell ref="AJ15:AK16"/>
    <mergeCell ref="AJ17:AK18"/>
    <mergeCell ref="AJ19:AK20"/>
    <mergeCell ref="B38:B39"/>
    <mergeCell ref="C38:C39"/>
    <mergeCell ref="O38:O39"/>
    <mergeCell ref="AE36:AF37"/>
    <mergeCell ref="AE38:AF39"/>
    <mergeCell ref="B34:B35"/>
    <mergeCell ref="C34:C35"/>
    <mergeCell ref="F36:F37"/>
    <mergeCell ref="G36:G37"/>
    <mergeCell ref="H36:H37"/>
    <mergeCell ref="AE15:AF16"/>
    <mergeCell ref="AE17:AF18"/>
    <mergeCell ref="AE19:AF20"/>
    <mergeCell ref="AE21:AF22"/>
    <mergeCell ref="AE26:AF27"/>
    <mergeCell ref="AE28:AF29"/>
    <mergeCell ref="AA30:AB31"/>
    <mergeCell ref="AA32:AB33"/>
    <mergeCell ref="AA34:AB35"/>
    <mergeCell ref="AI40:AI41"/>
    <mergeCell ref="F9:F10"/>
    <mergeCell ref="G9:G10"/>
    <mergeCell ref="H9:H10"/>
    <mergeCell ref="AE9:AF10"/>
    <mergeCell ref="AE11:AF12"/>
    <mergeCell ref="AE13:AF14"/>
    <mergeCell ref="AA9:AB10"/>
    <mergeCell ref="AA11:AB12"/>
    <mergeCell ref="AA13:AB14"/>
    <mergeCell ref="AA15:AB16"/>
    <mergeCell ref="AA17:AB18"/>
    <mergeCell ref="O34:O35"/>
    <mergeCell ref="AA19:AB20"/>
    <mergeCell ref="AA21:AB22"/>
    <mergeCell ref="AA26:AB27"/>
    <mergeCell ref="AA28:AB29"/>
    <mergeCell ref="G13:G14"/>
    <mergeCell ref="H13:H14"/>
    <mergeCell ref="F15:F16"/>
    <mergeCell ref="G15:G16"/>
    <mergeCell ref="H15:H16"/>
    <mergeCell ref="V9:W10"/>
    <mergeCell ref="O9:O10"/>
    <mergeCell ref="O11:O12"/>
    <mergeCell ref="Q11:Q12"/>
    <mergeCell ref="R9:S10"/>
    <mergeCell ref="V28:W29"/>
    <mergeCell ref="V30:W31"/>
    <mergeCell ref="V32:W33"/>
    <mergeCell ref="V34:W35"/>
    <mergeCell ref="G28:G29"/>
    <mergeCell ref="H28:H29"/>
    <mergeCell ref="K28:K29"/>
    <mergeCell ref="G30:G31"/>
    <mergeCell ref="H30:H31"/>
    <mergeCell ref="H32:H33"/>
    <mergeCell ref="K30:K31"/>
    <mergeCell ref="K32:K33"/>
    <mergeCell ref="F26:F27"/>
    <mergeCell ref="G26:G27"/>
    <mergeCell ref="H26:H27"/>
    <mergeCell ref="F28:F29"/>
    <mergeCell ref="F32:F33"/>
    <mergeCell ref="G32:G33"/>
    <mergeCell ref="I30:J31"/>
    <mergeCell ref="F34:F35"/>
    <mergeCell ref="G34:G35"/>
    <mergeCell ref="H34:H35"/>
    <mergeCell ref="F30:F31"/>
    <mergeCell ref="L9:L10"/>
    <mergeCell ref="K11:K12"/>
    <mergeCell ref="L11:L12"/>
    <mergeCell ref="K13:K14"/>
    <mergeCell ref="L13:L14"/>
    <mergeCell ref="K9:K10"/>
    <mergeCell ref="L19:L20"/>
    <mergeCell ref="K21:K22"/>
    <mergeCell ref="L21:L22"/>
    <mergeCell ref="Q28:Q29"/>
    <mergeCell ref="L28:L29"/>
    <mergeCell ref="K26:K27"/>
    <mergeCell ref="K36:K37"/>
    <mergeCell ref="P34:P35"/>
    <mergeCell ref="K17:K18"/>
    <mergeCell ref="K34:K35"/>
    <mergeCell ref="L26:L27"/>
    <mergeCell ref="O15:O16"/>
    <mergeCell ref="O26:O27"/>
    <mergeCell ref="M19:N20"/>
    <mergeCell ref="M21:N22"/>
    <mergeCell ref="M26:N27"/>
    <mergeCell ref="V26:W27"/>
    <mergeCell ref="L17:L18"/>
    <mergeCell ref="P26:P27"/>
    <mergeCell ref="O17:O18"/>
    <mergeCell ref="R17:S18"/>
    <mergeCell ref="R19:S20"/>
    <mergeCell ref="R21:S22"/>
    <mergeCell ref="T21:T22"/>
    <mergeCell ref="U17:U18"/>
    <mergeCell ref="T19:T20"/>
    <mergeCell ref="X32:X33"/>
    <mergeCell ref="AG36:AG37"/>
    <mergeCell ref="V11:W12"/>
    <mergeCell ref="V13:W14"/>
    <mergeCell ref="V15:W16"/>
    <mergeCell ref="V17:W18"/>
    <mergeCell ref="Y13:Y14"/>
    <mergeCell ref="Y15:Y16"/>
    <mergeCell ref="Y17:Y18"/>
    <mergeCell ref="Y11:Y12"/>
    <mergeCell ref="R11:S12"/>
    <mergeCell ref="R13:S14"/>
    <mergeCell ref="R15:S16"/>
    <mergeCell ref="R28:S29"/>
    <mergeCell ref="AG38:AG39"/>
    <mergeCell ref="R32:S33"/>
    <mergeCell ref="R34:S35"/>
    <mergeCell ref="R36:S37"/>
    <mergeCell ref="R38:S39"/>
    <mergeCell ref="U28:U29"/>
    <mergeCell ref="R30:S31"/>
    <mergeCell ref="M28:N29"/>
    <mergeCell ref="M30:N31"/>
    <mergeCell ref="M32:N33"/>
    <mergeCell ref="R26:S27"/>
    <mergeCell ref="P28:P29"/>
    <mergeCell ref="Q30:Q31"/>
    <mergeCell ref="U32:U33"/>
    <mergeCell ref="M9:N10"/>
    <mergeCell ref="M11:N12"/>
    <mergeCell ref="M13:N14"/>
    <mergeCell ref="M15:N16"/>
    <mergeCell ref="M17:N18"/>
    <mergeCell ref="T26:T27"/>
    <mergeCell ref="T30:T31"/>
    <mergeCell ref="T28:T29"/>
    <mergeCell ref="T17:T18"/>
    <mergeCell ref="L15:L16"/>
    <mergeCell ref="L36:L37"/>
    <mergeCell ref="L34:L35"/>
    <mergeCell ref="Q32:Q33"/>
    <mergeCell ref="P30:P31"/>
    <mergeCell ref="M34:N35"/>
    <mergeCell ref="M36:N37"/>
    <mergeCell ref="L32:L33"/>
    <mergeCell ref="Q34:Q35"/>
    <mergeCell ref="L30:L31"/>
    <mergeCell ref="B25:AK25"/>
    <mergeCell ref="B23:AK24"/>
    <mergeCell ref="AC17:AC18"/>
    <mergeCell ref="AD17:AD18"/>
    <mergeCell ref="AC19:AC20"/>
    <mergeCell ref="V19:W20"/>
    <mergeCell ref="U21:U22"/>
    <mergeCell ref="V21:W22"/>
    <mergeCell ref="P17:P18"/>
    <mergeCell ref="K19:K20"/>
    <mergeCell ref="B8:AK8"/>
    <mergeCell ref="T9:T10"/>
    <mergeCell ref="T13:T14"/>
    <mergeCell ref="U13:U14"/>
    <mergeCell ref="U9:U10"/>
    <mergeCell ref="U26:U27"/>
    <mergeCell ref="T15:T16"/>
    <mergeCell ref="U11:U12"/>
    <mergeCell ref="U15:U16"/>
    <mergeCell ref="U19:U20"/>
    <mergeCell ref="D9:E10"/>
    <mergeCell ref="D11:E12"/>
    <mergeCell ref="D13:E14"/>
    <mergeCell ref="D38:E39"/>
    <mergeCell ref="I17:J18"/>
    <mergeCell ref="I19:J20"/>
    <mergeCell ref="I21:J22"/>
    <mergeCell ref="I26:J27"/>
    <mergeCell ref="I28:J29"/>
    <mergeCell ref="I36:J37"/>
    <mergeCell ref="A2:AL2"/>
    <mergeCell ref="A3:AL3"/>
    <mergeCell ref="D15:E16"/>
    <mergeCell ref="D17:E18"/>
    <mergeCell ref="D19:E20"/>
    <mergeCell ref="D36:E37"/>
    <mergeCell ref="I9:J10"/>
    <mergeCell ref="I11:J12"/>
    <mergeCell ref="I13:J14"/>
    <mergeCell ref="I15:J16"/>
    <mergeCell ref="T11:T12"/>
    <mergeCell ref="P19:P20"/>
    <mergeCell ref="AH40:AH41"/>
    <mergeCell ref="AG40:AG41"/>
    <mergeCell ref="AC40:AC41"/>
    <mergeCell ref="D21:E22"/>
    <mergeCell ref="D30:E31"/>
    <mergeCell ref="K15:K16"/>
    <mergeCell ref="I38:J39"/>
    <mergeCell ref="I32:J33"/>
    <mergeCell ref="T34:T35"/>
    <mergeCell ref="D32:E33"/>
    <mergeCell ref="D34:E35"/>
    <mergeCell ref="T32:T33"/>
    <mergeCell ref="O21:O22"/>
    <mergeCell ref="U30:U31"/>
    <mergeCell ref="D26:E27"/>
    <mergeCell ref="D28:E29"/>
    <mergeCell ref="I34:J35"/>
    <mergeCell ref="U34:U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0"/>
  <sheetViews>
    <sheetView view="pageBreakPreview" zoomScaleNormal="70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2" width="2.25390625" style="0" customWidth="1"/>
    <col min="3" max="8" width="12.375" style="0" customWidth="1"/>
    <col min="9" max="13" width="8.625" style="0" customWidth="1"/>
    <col min="14" max="14" width="2.75390625" style="0" customWidth="1"/>
    <col min="15" max="15" width="13.125" style="0" customWidth="1"/>
    <col min="16" max="22" width="13.25390625" style="0" customWidth="1"/>
  </cols>
  <sheetData>
    <row r="2" spans="2:19" ht="18" customHeight="1">
      <c r="B2" s="6"/>
      <c r="C2" s="71"/>
      <c r="D2" s="72"/>
      <c r="E2" s="72"/>
      <c r="F2" s="73"/>
      <c r="G2" s="74"/>
      <c r="H2" s="74"/>
      <c r="I2" s="3"/>
      <c r="J2" s="1"/>
      <c r="K2" s="1"/>
      <c r="L2" s="1"/>
      <c r="N2" s="8"/>
      <c r="O2" s="4"/>
      <c r="P2" s="4"/>
      <c r="Q2" s="4"/>
      <c r="R2" s="4"/>
      <c r="S2" s="8"/>
    </row>
    <row r="3" spans="1:19" ht="45.75" customHeight="1" thickBot="1">
      <c r="A3" s="2"/>
      <c r="B3" s="2"/>
      <c r="C3" s="40" t="s">
        <v>81</v>
      </c>
      <c r="D3" s="13"/>
      <c r="E3" s="13"/>
      <c r="F3" s="73"/>
      <c r="G3" s="74"/>
      <c r="H3" s="74"/>
      <c r="I3" s="3"/>
      <c r="J3" s="1"/>
      <c r="K3" s="1"/>
      <c r="L3" s="1"/>
      <c r="N3" s="4"/>
      <c r="O3" s="7"/>
      <c r="P3" s="7"/>
      <c r="Q3" s="7"/>
      <c r="R3" s="7"/>
      <c r="S3" s="8"/>
    </row>
    <row r="4" spans="2:19" ht="67.5" customHeight="1" thickBot="1">
      <c r="B4" s="6"/>
      <c r="C4" s="14"/>
      <c r="D4" s="84" t="str">
        <f>Q6</f>
        <v>伊勢崎JJ</v>
      </c>
      <c r="E4" s="84" t="s">
        <v>116</v>
      </c>
      <c r="F4" s="84" t="str">
        <f>S6</f>
        <v>赤堀サビオ</v>
      </c>
      <c r="G4" s="84" t="s">
        <v>117</v>
      </c>
      <c r="H4" s="84" t="str">
        <f>U6</f>
        <v>伊勢崎広瀬JFC　ホワイト</v>
      </c>
      <c r="I4" s="15" t="s">
        <v>0</v>
      </c>
      <c r="J4" s="15" t="s">
        <v>1</v>
      </c>
      <c r="K4" s="15" t="s">
        <v>2</v>
      </c>
      <c r="L4" s="15" t="s">
        <v>3</v>
      </c>
      <c r="M4" s="16" t="s">
        <v>4</v>
      </c>
      <c r="N4" s="8"/>
      <c r="O4" s="8"/>
      <c r="P4" s="8"/>
      <c r="Q4" s="8"/>
      <c r="R4" s="8"/>
      <c r="S4" s="8"/>
    </row>
    <row r="5" spans="3:22" ht="33.75" customHeight="1">
      <c r="C5" s="224" t="str">
        <f>Q6</f>
        <v>伊勢崎JJ</v>
      </c>
      <c r="D5" s="210"/>
      <c r="E5" s="89" t="s">
        <v>166</v>
      </c>
      <c r="F5" s="89" t="s">
        <v>166</v>
      </c>
      <c r="G5" s="89" t="s">
        <v>166</v>
      </c>
      <c r="H5" s="89" t="s">
        <v>166</v>
      </c>
      <c r="I5" s="225">
        <v>0</v>
      </c>
      <c r="J5" s="225">
        <v>3</v>
      </c>
      <c r="K5" s="225">
        <v>28</v>
      </c>
      <c r="L5" s="225">
        <v>-25</v>
      </c>
      <c r="M5" s="221">
        <v>5</v>
      </c>
      <c r="N5" s="8"/>
      <c r="O5" s="8"/>
      <c r="P5" s="45"/>
      <c r="Q5" s="24"/>
      <c r="R5" s="25"/>
      <c r="S5" s="25"/>
      <c r="T5" s="25"/>
      <c r="U5" s="26"/>
      <c r="V5" s="27"/>
    </row>
    <row r="6" spans="3:22" ht="33.75" customHeight="1">
      <c r="C6" s="217"/>
      <c r="D6" s="218"/>
      <c r="E6" s="90" t="s">
        <v>133</v>
      </c>
      <c r="F6" s="90" t="s">
        <v>134</v>
      </c>
      <c r="G6" s="90" t="s">
        <v>135</v>
      </c>
      <c r="H6" s="90" t="s">
        <v>136</v>
      </c>
      <c r="I6" s="220"/>
      <c r="J6" s="220"/>
      <c r="K6" s="220"/>
      <c r="L6" s="220"/>
      <c r="M6" s="216"/>
      <c r="N6" s="8"/>
      <c r="O6" s="8"/>
      <c r="P6" s="22" t="s">
        <v>23</v>
      </c>
      <c r="Q6" s="29" t="s">
        <v>37</v>
      </c>
      <c r="R6" s="30" t="s">
        <v>45</v>
      </c>
      <c r="S6" s="29" t="s">
        <v>72</v>
      </c>
      <c r="T6" s="31" t="s">
        <v>74</v>
      </c>
      <c r="U6" s="31" t="s">
        <v>80</v>
      </c>
      <c r="V6" s="28"/>
    </row>
    <row r="7" spans="3:22" ht="33.75" customHeight="1">
      <c r="C7" s="222" t="str">
        <f>E4</f>
        <v>図南サッカー　クラブ　ワルツ</v>
      </c>
      <c r="D7" s="89" t="s">
        <v>170</v>
      </c>
      <c r="E7" s="210"/>
      <c r="F7" s="89" t="s">
        <v>168</v>
      </c>
      <c r="G7" s="89" t="s">
        <v>170</v>
      </c>
      <c r="H7" s="89" t="s">
        <v>170</v>
      </c>
      <c r="I7" s="214">
        <v>10</v>
      </c>
      <c r="J7" s="214">
        <v>20</v>
      </c>
      <c r="K7" s="214">
        <v>8</v>
      </c>
      <c r="L7" s="214">
        <v>12</v>
      </c>
      <c r="M7" s="206">
        <v>1</v>
      </c>
      <c r="N7" s="8"/>
      <c r="O7" s="8"/>
      <c r="P7" s="22" t="s">
        <v>24</v>
      </c>
      <c r="Q7" s="32" t="s">
        <v>22</v>
      </c>
      <c r="R7" s="29" t="s">
        <v>41</v>
      </c>
      <c r="S7" s="31" t="s">
        <v>76</v>
      </c>
      <c r="T7" s="29" t="s">
        <v>55</v>
      </c>
      <c r="U7" s="29" t="s">
        <v>57</v>
      </c>
      <c r="V7" s="28"/>
    </row>
    <row r="8" spans="3:22" ht="33.75" customHeight="1">
      <c r="C8" s="223"/>
      <c r="D8" s="90" t="s">
        <v>137</v>
      </c>
      <c r="E8" s="218"/>
      <c r="F8" s="90" t="s">
        <v>138</v>
      </c>
      <c r="G8" s="90" t="s">
        <v>139</v>
      </c>
      <c r="H8" s="90" t="s">
        <v>140</v>
      </c>
      <c r="I8" s="220"/>
      <c r="J8" s="220"/>
      <c r="K8" s="220"/>
      <c r="L8" s="220"/>
      <c r="M8" s="216"/>
      <c r="N8" s="8"/>
      <c r="O8" s="8"/>
      <c r="P8" s="22" t="s">
        <v>25</v>
      </c>
      <c r="Q8" s="32" t="s">
        <v>38</v>
      </c>
      <c r="R8" s="30" t="s">
        <v>43</v>
      </c>
      <c r="S8" s="29" t="s">
        <v>78</v>
      </c>
      <c r="T8" s="29" t="s">
        <v>47</v>
      </c>
      <c r="U8" s="31" t="s">
        <v>49</v>
      </c>
      <c r="V8" s="28"/>
    </row>
    <row r="9" spans="3:22" ht="33.75" customHeight="1">
      <c r="C9" s="208" t="str">
        <f>S6</f>
        <v>赤堀サビオ</v>
      </c>
      <c r="D9" s="89" t="s">
        <v>170</v>
      </c>
      <c r="E9" s="89" t="s">
        <v>168</v>
      </c>
      <c r="F9" s="210"/>
      <c r="G9" s="89" t="s">
        <v>170</v>
      </c>
      <c r="H9" s="89" t="s">
        <v>166</v>
      </c>
      <c r="I9" s="214">
        <v>7</v>
      </c>
      <c r="J9" s="214">
        <v>16</v>
      </c>
      <c r="K9" s="214">
        <v>13</v>
      </c>
      <c r="L9" s="214">
        <v>3</v>
      </c>
      <c r="M9" s="206">
        <v>2</v>
      </c>
      <c r="N9" s="8"/>
      <c r="O9" s="8"/>
      <c r="P9" s="22" t="s">
        <v>18</v>
      </c>
      <c r="Q9" s="30" t="s">
        <v>39</v>
      </c>
      <c r="R9" s="29" t="s">
        <v>51</v>
      </c>
      <c r="S9" s="29" t="s">
        <v>53</v>
      </c>
      <c r="T9" s="29" t="s">
        <v>59</v>
      </c>
      <c r="U9" s="31" t="s">
        <v>61</v>
      </c>
      <c r="V9" s="28"/>
    </row>
    <row r="10" spans="2:22" ht="33.75" customHeight="1" thickBot="1">
      <c r="B10" s="6"/>
      <c r="C10" s="217"/>
      <c r="D10" s="90" t="s">
        <v>141</v>
      </c>
      <c r="E10" s="90" t="s">
        <v>138</v>
      </c>
      <c r="F10" s="218"/>
      <c r="G10" s="90" t="s">
        <v>142</v>
      </c>
      <c r="H10" s="90" t="s">
        <v>143</v>
      </c>
      <c r="I10" s="219"/>
      <c r="J10" s="220"/>
      <c r="K10" s="220"/>
      <c r="L10" s="220"/>
      <c r="M10" s="216"/>
      <c r="N10" s="8"/>
      <c r="O10" s="8"/>
      <c r="P10" s="23" t="s">
        <v>19</v>
      </c>
      <c r="Q10" s="41" t="s">
        <v>40</v>
      </c>
      <c r="R10" s="42" t="s">
        <v>63</v>
      </c>
      <c r="S10" s="43" t="s">
        <v>65</v>
      </c>
      <c r="T10" s="42" t="s">
        <v>67</v>
      </c>
      <c r="U10" s="42" t="s">
        <v>69</v>
      </c>
      <c r="V10" s="44" t="s">
        <v>70</v>
      </c>
    </row>
    <row r="11" spans="2:19" ht="33.75" customHeight="1">
      <c r="B11" s="6"/>
      <c r="C11" s="208" t="str">
        <f>G4</f>
        <v>前橋エコー　　　　クラブﾞVI</v>
      </c>
      <c r="D11" s="89" t="s">
        <v>170</v>
      </c>
      <c r="E11" s="89" t="s">
        <v>166</v>
      </c>
      <c r="F11" s="89" t="s">
        <v>166</v>
      </c>
      <c r="G11" s="210"/>
      <c r="H11" s="89" t="s">
        <v>170</v>
      </c>
      <c r="I11" s="212">
        <v>6</v>
      </c>
      <c r="J11" s="214">
        <v>13</v>
      </c>
      <c r="K11" s="214">
        <v>12</v>
      </c>
      <c r="L11" s="214">
        <v>1</v>
      </c>
      <c r="M11" s="206">
        <v>4</v>
      </c>
      <c r="N11" s="8"/>
      <c r="O11" s="8"/>
      <c r="P11" s="8"/>
      <c r="Q11" s="8"/>
      <c r="R11" s="8"/>
      <c r="S11" s="8"/>
    </row>
    <row r="12" spans="2:19" ht="33.75" customHeight="1">
      <c r="B12" s="6"/>
      <c r="C12" s="217"/>
      <c r="D12" s="90" t="s">
        <v>144</v>
      </c>
      <c r="E12" s="90" t="s">
        <v>145</v>
      </c>
      <c r="F12" s="90" t="s">
        <v>146</v>
      </c>
      <c r="G12" s="218"/>
      <c r="H12" s="90" t="s">
        <v>147</v>
      </c>
      <c r="I12" s="219"/>
      <c r="J12" s="220"/>
      <c r="K12" s="220"/>
      <c r="L12" s="220"/>
      <c r="M12" s="216"/>
      <c r="N12" s="8"/>
      <c r="O12" s="8"/>
      <c r="P12" s="8"/>
      <c r="Q12" s="8"/>
      <c r="R12" s="8"/>
      <c r="S12" s="8"/>
    </row>
    <row r="13" spans="2:19" ht="33.75" customHeight="1">
      <c r="B13" s="6"/>
      <c r="C13" s="208" t="str">
        <f>U6</f>
        <v>伊勢崎広瀬JFC　ホワイト</v>
      </c>
      <c r="D13" s="89" t="s">
        <v>170</v>
      </c>
      <c r="E13" s="89" t="s">
        <v>166</v>
      </c>
      <c r="F13" s="89" t="s">
        <v>170</v>
      </c>
      <c r="G13" s="89" t="s">
        <v>166</v>
      </c>
      <c r="H13" s="210"/>
      <c r="I13" s="212">
        <v>6</v>
      </c>
      <c r="J13" s="214">
        <v>14</v>
      </c>
      <c r="K13" s="214">
        <v>6</v>
      </c>
      <c r="L13" s="214">
        <v>8</v>
      </c>
      <c r="M13" s="206">
        <v>3</v>
      </c>
      <c r="N13" s="8"/>
      <c r="O13" s="8"/>
      <c r="P13" s="8"/>
      <c r="Q13" s="8"/>
      <c r="R13" s="8"/>
      <c r="S13" s="8"/>
    </row>
    <row r="14" spans="2:19" ht="33.75" customHeight="1" thickBot="1">
      <c r="B14" s="6"/>
      <c r="C14" s="209"/>
      <c r="D14" s="91" t="s">
        <v>148</v>
      </c>
      <c r="E14" s="91" t="s">
        <v>149</v>
      </c>
      <c r="F14" s="91" t="s">
        <v>150</v>
      </c>
      <c r="G14" s="91" t="s">
        <v>151</v>
      </c>
      <c r="H14" s="211"/>
      <c r="I14" s="213"/>
      <c r="J14" s="215"/>
      <c r="K14" s="215"/>
      <c r="L14" s="215"/>
      <c r="M14" s="207"/>
      <c r="N14" s="8"/>
      <c r="O14" s="8"/>
      <c r="P14" s="8"/>
      <c r="Q14" s="8"/>
      <c r="R14" s="8"/>
      <c r="S14" s="8"/>
    </row>
    <row r="15" spans="1:19" ht="17.25">
      <c r="A15" s="120"/>
      <c r="B15" s="21"/>
      <c r="C15" s="6"/>
      <c r="D15" s="6"/>
      <c r="E15" s="6"/>
      <c r="F15" s="6"/>
      <c r="G15" s="6"/>
      <c r="H15" s="88"/>
      <c r="P15" s="8"/>
      <c r="Q15" s="8"/>
      <c r="R15" s="8"/>
      <c r="S15" s="8"/>
    </row>
    <row r="16" spans="1:19" ht="17.25">
      <c r="A16" s="120"/>
      <c r="B16" s="21"/>
      <c r="C16" s="6"/>
      <c r="D16" s="6"/>
      <c r="E16" s="6"/>
      <c r="F16" s="6"/>
      <c r="G16" s="6"/>
      <c r="H16" s="6"/>
      <c r="P16" s="8"/>
      <c r="Q16" s="8"/>
      <c r="R16" s="8"/>
      <c r="S16" s="8"/>
    </row>
    <row r="17" spans="16:19" ht="17.25">
      <c r="P17" s="8"/>
      <c r="Q17" s="8"/>
      <c r="R17" s="8"/>
      <c r="S17" s="8"/>
    </row>
    <row r="18" spans="16:19" ht="17.25">
      <c r="P18" s="8"/>
      <c r="Q18" s="8"/>
      <c r="R18" s="8"/>
      <c r="S18" s="8"/>
    </row>
    <row r="19" spans="16:19" ht="17.25">
      <c r="P19" s="8"/>
      <c r="Q19" s="8"/>
      <c r="R19" s="8"/>
      <c r="S19" s="8"/>
    </row>
    <row r="20" spans="16:19" ht="17.25">
      <c r="P20" s="8"/>
      <c r="Q20" s="8"/>
      <c r="R20" s="8"/>
      <c r="S20" s="8"/>
    </row>
  </sheetData>
  <sheetProtection/>
  <mergeCells count="36">
    <mergeCell ref="L7:L8"/>
    <mergeCell ref="M7:M8"/>
    <mergeCell ref="C5:C6"/>
    <mergeCell ref="D5:D6"/>
    <mergeCell ref="I5:I6"/>
    <mergeCell ref="J5:J6"/>
    <mergeCell ref="K5:K6"/>
    <mergeCell ref="L5:L6"/>
    <mergeCell ref="I9:I10"/>
    <mergeCell ref="J9:J10"/>
    <mergeCell ref="K9:K10"/>
    <mergeCell ref="L9:L10"/>
    <mergeCell ref="M5:M6"/>
    <mergeCell ref="C7:C8"/>
    <mergeCell ref="E7:E8"/>
    <mergeCell ref="I7:I8"/>
    <mergeCell ref="J7:J8"/>
    <mergeCell ref="K7:K8"/>
    <mergeCell ref="M9:M10"/>
    <mergeCell ref="C11:C12"/>
    <mergeCell ref="G11:G12"/>
    <mergeCell ref="I11:I12"/>
    <mergeCell ref="J11:J12"/>
    <mergeCell ref="K11:K12"/>
    <mergeCell ref="L11:L12"/>
    <mergeCell ref="M11:M12"/>
    <mergeCell ref="C9:C10"/>
    <mergeCell ref="F9:F10"/>
    <mergeCell ref="A15:A16"/>
    <mergeCell ref="M13:M14"/>
    <mergeCell ref="C13:C14"/>
    <mergeCell ref="H13:H14"/>
    <mergeCell ref="I13:I14"/>
    <mergeCell ref="J13:J14"/>
    <mergeCell ref="K13:K14"/>
    <mergeCell ref="L13:L14"/>
  </mergeCells>
  <printOptions horizontalCentered="1" verticalCentered="1"/>
  <pageMargins left="0.2362204724409449" right="0.15748031496062992" top="0.2755905511811024" bottom="0.1968503937007874" header="0.11811023622047245" footer="0.1968503937007874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20"/>
  <sheetViews>
    <sheetView view="pageBreakPreview" zoomScaleNormal="70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1.75390625" style="0" customWidth="1"/>
    <col min="2" max="2" width="2.25390625" style="0" customWidth="1"/>
    <col min="3" max="8" width="12.375" style="0" customWidth="1"/>
    <col min="9" max="13" width="8.625" style="0" customWidth="1"/>
    <col min="14" max="14" width="2.75390625" style="0" customWidth="1"/>
    <col min="15" max="15" width="13.125" style="0" customWidth="1"/>
    <col min="16" max="22" width="13.25390625" style="0" customWidth="1"/>
  </cols>
  <sheetData>
    <row r="2" spans="2:19" ht="18" customHeight="1">
      <c r="B2" s="6"/>
      <c r="C2" s="71"/>
      <c r="D2" s="72"/>
      <c r="E2" s="72"/>
      <c r="F2" s="73"/>
      <c r="G2" s="74"/>
      <c r="H2" s="74"/>
      <c r="I2" s="3"/>
      <c r="J2" s="1"/>
      <c r="K2" s="1"/>
      <c r="L2" s="1"/>
      <c r="N2" s="8"/>
      <c r="O2" s="4"/>
      <c r="P2" s="4"/>
      <c r="Q2" s="4"/>
      <c r="R2" s="4"/>
      <c r="S2" s="8"/>
    </row>
    <row r="3" spans="2:19" ht="45.75" customHeight="1" thickBot="1">
      <c r="B3" s="2"/>
      <c r="C3" s="40" t="s">
        <v>82</v>
      </c>
      <c r="D3" s="13"/>
      <c r="E3" s="13"/>
      <c r="F3" s="73"/>
      <c r="G3" s="74"/>
      <c r="H3" s="74"/>
      <c r="I3" s="3"/>
      <c r="J3" s="1"/>
      <c r="K3" s="1"/>
      <c r="L3" s="1"/>
      <c r="N3" s="4"/>
      <c r="O3" s="7"/>
      <c r="P3" s="7"/>
      <c r="Q3" s="7"/>
      <c r="R3" s="7"/>
      <c r="S3" s="8"/>
    </row>
    <row r="4" spans="2:19" ht="67.5" customHeight="1" thickBot="1">
      <c r="B4" s="6"/>
      <c r="C4" s="14"/>
      <c r="D4" s="85" t="s">
        <v>22</v>
      </c>
      <c r="E4" s="86" t="s">
        <v>20</v>
      </c>
      <c r="F4" s="87" t="s">
        <v>75</v>
      </c>
      <c r="G4" s="86" t="s">
        <v>115</v>
      </c>
      <c r="H4" s="86" t="s">
        <v>56</v>
      </c>
      <c r="I4" s="15" t="s">
        <v>0</v>
      </c>
      <c r="J4" s="15" t="s">
        <v>1</v>
      </c>
      <c r="K4" s="15" t="s">
        <v>2</v>
      </c>
      <c r="L4" s="15" t="s">
        <v>3</v>
      </c>
      <c r="M4" s="16" t="s">
        <v>4</v>
      </c>
      <c r="N4" s="8"/>
      <c r="O4" s="8"/>
      <c r="P4" s="8"/>
      <c r="Q4" s="8"/>
      <c r="R4" s="8"/>
      <c r="S4" s="8"/>
    </row>
    <row r="5" spans="3:22" ht="33.75" customHeight="1">
      <c r="C5" s="224" t="str">
        <f>D4</f>
        <v>FC　茂呂</v>
      </c>
      <c r="D5" s="210"/>
      <c r="E5" s="89" t="s">
        <v>167</v>
      </c>
      <c r="F5" s="89" t="s">
        <v>169</v>
      </c>
      <c r="G5" s="89" t="s">
        <v>171</v>
      </c>
      <c r="H5" s="89" t="s">
        <v>170</v>
      </c>
      <c r="I5" s="225">
        <v>7</v>
      </c>
      <c r="J5" s="225">
        <v>8</v>
      </c>
      <c r="K5" s="225">
        <v>6</v>
      </c>
      <c r="L5" s="225">
        <v>2</v>
      </c>
      <c r="M5" s="221">
        <v>3</v>
      </c>
      <c r="N5" s="8"/>
      <c r="O5" s="8"/>
      <c r="P5" s="45"/>
      <c r="Q5" s="24"/>
      <c r="R5" s="25"/>
      <c r="S5" s="25"/>
      <c r="T5" s="25"/>
      <c r="U5" s="26"/>
      <c r="V5" s="27"/>
    </row>
    <row r="6" spans="3:22" ht="33.75" customHeight="1">
      <c r="C6" s="217"/>
      <c r="D6" s="218"/>
      <c r="E6" s="90" t="s">
        <v>152</v>
      </c>
      <c r="F6" s="90" t="s">
        <v>138</v>
      </c>
      <c r="G6" s="90" t="s">
        <v>153</v>
      </c>
      <c r="H6" s="90" t="s">
        <v>140</v>
      </c>
      <c r="I6" s="220"/>
      <c r="J6" s="220"/>
      <c r="K6" s="220"/>
      <c r="L6" s="220"/>
      <c r="M6" s="216"/>
      <c r="N6" s="8"/>
      <c r="O6" s="8"/>
      <c r="P6" s="22" t="s">
        <v>23</v>
      </c>
      <c r="Q6" s="29" t="s">
        <v>37</v>
      </c>
      <c r="R6" s="30" t="s">
        <v>45</v>
      </c>
      <c r="S6" s="29" t="s">
        <v>72</v>
      </c>
      <c r="T6" s="31" t="s">
        <v>74</v>
      </c>
      <c r="U6" s="31" t="s">
        <v>80</v>
      </c>
      <c r="V6" s="28"/>
    </row>
    <row r="7" spans="3:22" ht="33.75" customHeight="1">
      <c r="C7" s="222" t="str">
        <f>E4</f>
        <v>岩神ジュニア</v>
      </c>
      <c r="D7" s="89" t="s">
        <v>170</v>
      </c>
      <c r="E7" s="210"/>
      <c r="F7" s="89" t="s">
        <v>166</v>
      </c>
      <c r="G7" s="89" t="s">
        <v>170</v>
      </c>
      <c r="H7" s="89" t="s">
        <v>170</v>
      </c>
      <c r="I7" s="214">
        <v>9</v>
      </c>
      <c r="J7" s="214">
        <v>23</v>
      </c>
      <c r="K7" s="214">
        <v>5</v>
      </c>
      <c r="L7" s="214">
        <v>18</v>
      </c>
      <c r="M7" s="226">
        <v>2</v>
      </c>
      <c r="N7" s="8"/>
      <c r="O7" s="8"/>
      <c r="P7" s="22" t="s">
        <v>24</v>
      </c>
      <c r="Q7" s="32" t="s">
        <v>22</v>
      </c>
      <c r="R7" s="29" t="s">
        <v>41</v>
      </c>
      <c r="S7" s="31" t="s">
        <v>76</v>
      </c>
      <c r="T7" s="29" t="s">
        <v>55</v>
      </c>
      <c r="U7" s="29" t="s">
        <v>57</v>
      </c>
      <c r="V7" s="28"/>
    </row>
    <row r="8" spans="3:22" ht="33.75" customHeight="1">
      <c r="C8" s="223"/>
      <c r="D8" s="90" t="s">
        <v>154</v>
      </c>
      <c r="E8" s="218"/>
      <c r="F8" s="90" t="s">
        <v>155</v>
      </c>
      <c r="G8" s="90" t="s">
        <v>156</v>
      </c>
      <c r="H8" s="90" t="s">
        <v>157</v>
      </c>
      <c r="I8" s="220"/>
      <c r="J8" s="220"/>
      <c r="K8" s="220"/>
      <c r="L8" s="220"/>
      <c r="M8" s="227"/>
      <c r="N8" s="8"/>
      <c r="O8" s="8"/>
      <c r="P8" s="22" t="s">
        <v>25</v>
      </c>
      <c r="Q8" s="32" t="s">
        <v>38</v>
      </c>
      <c r="R8" s="30" t="s">
        <v>43</v>
      </c>
      <c r="S8" s="29" t="s">
        <v>78</v>
      </c>
      <c r="T8" s="29" t="s">
        <v>47</v>
      </c>
      <c r="U8" s="31" t="s">
        <v>49</v>
      </c>
      <c r="V8" s="28"/>
    </row>
    <row r="9" spans="3:22" ht="33.75" customHeight="1">
      <c r="C9" s="222" t="str">
        <f>F4</f>
        <v>荒子キック　　　ボーイズ　11</v>
      </c>
      <c r="D9" s="89" t="s">
        <v>168</v>
      </c>
      <c r="E9" s="89" t="s">
        <v>170</v>
      </c>
      <c r="F9" s="210"/>
      <c r="G9" s="89" t="s">
        <v>170</v>
      </c>
      <c r="H9" s="89" t="s">
        <v>170</v>
      </c>
      <c r="I9" s="214">
        <v>10</v>
      </c>
      <c r="J9" s="214">
        <v>21</v>
      </c>
      <c r="K9" s="214">
        <v>6</v>
      </c>
      <c r="L9" s="214">
        <v>15</v>
      </c>
      <c r="M9" s="226">
        <v>1</v>
      </c>
      <c r="N9" s="8"/>
      <c r="O9" s="8"/>
      <c r="P9" s="22" t="s">
        <v>18</v>
      </c>
      <c r="Q9" s="30" t="s">
        <v>39</v>
      </c>
      <c r="R9" s="29" t="s">
        <v>51</v>
      </c>
      <c r="S9" s="29" t="s">
        <v>53</v>
      </c>
      <c r="T9" s="29" t="s">
        <v>59</v>
      </c>
      <c r="U9" s="31" t="s">
        <v>61</v>
      </c>
      <c r="V9" s="28"/>
    </row>
    <row r="10" spans="2:22" ht="33.75" customHeight="1" thickBot="1">
      <c r="B10" s="6"/>
      <c r="C10" s="223"/>
      <c r="D10" s="90" t="s">
        <v>138</v>
      </c>
      <c r="E10" s="90" t="s">
        <v>158</v>
      </c>
      <c r="F10" s="218"/>
      <c r="G10" s="90" t="s">
        <v>157</v>
      </c>
      <c r="H10" s="90" t="s">
        <v>159</v>
      </c>
      <c r="I10" s="219"/>
      <c r="J10" s="220"/>
      <c r="K10" s="220"/>
      <c r="L10" s="220"/>
      <c r="M10" s="227"/>
      <c r="N10" s="8"/>
      <c r="O10" s="8"/>
      <c r="P10" s="23" t="s">
        <v>19</v>
      </c>
      <c r="Q10" s="41" t="s">
        <v>40</v>
      </c>
      <c r="R10" s="42" t="s">
        <v>63</v>
      </c>
      <c r="S10" s="43" t="s">
        <v>65</v>
      </c>
      <c r="T10" s="42" t="s">
        <v>67</v>
      </c>
      <c r="U10" s="42" t="s">
        <v>69</v>
      </c>
      <c r="V10" s="44" t="s">
        <v>70</v>
      </c>
    </row>
    <row r="11" spans="2:19" ht="33.75" customHeight="1">
      <c r="B11" s="6"/>
      <c r="C11" s="208" t="str">
        <f>G4</f>
        <v>前橋芳賀RED</v>
      </c>
      <c r="D11" s="89" t="s">
        <v>166</v>
      </c>
      <c r="E11" s="89" t="s">
        <v>166</v>
      </c>
      <c r="F11" s="89" t="s">
        <v>166</v>
      </c>
      <c r="G11" s="210"/>
      <c r="H11" s="89" t="s">
        <v>166</v>
      </c>
      <c r="I11" s="212">
        <v>0</v>
      </c>
      <c r="J11" s="214">
        <v>1</v>
      </c>
      <c r="K11" s="214">
        <v>27</v>
      </c>
      <c r="L11" s="214">
        <v>-26</v>
      </c>
      <c r="M11" s="206">
        <v>5</v>
      </c>
      <c r="N11" s="8"/>
      <c r="O11" s="8"/>
      <c r="P11" s="8"/>
      <c r="Q11" s="8"/>
      <c r="R11" s="8"/>
      <c r="S11" s="8"/>
    </row>
    <row r="12" spans="2:19" ht="33.75" customHeight="1">
      <c r="B12" s="6"/>
      <c r="C12" s="217"/>
      <c r="D12" s="90" t="s">
        <v>160</v>
      </c>
      <c r="E12" s="90" t="s">
        <v>161</v>
      </c>
      <c r="F12" s="90" t="s">
        <v>162</v>
      </c>
      <c r="G12" s="218"/>
      <c r="H12" s="90" t="s">
        <v>163</v>
      </c>
      <c r="I12" s="219"/>
      <c r="J12" s="220"/>
      <c r="K12" s="220"/>
      <c r="L12" s="220"/>
      <c r="M12" s="216"/>
      <c r="N12" s="8"/>
      <c r="O12" s="8"/>
      <c r="P12" s="8"/>
      <c r="Q12" s="8"/>
      <c r="R12" s="8"/>
      <c r="S12" s="8"/>
    </row>
    <row r="13" spans="2:19" ht="33.75" customHeight="1">
      <c r="B13" s="6"/>
      <c r="C13" s="208" t="str">
        <f>H4</f>
        <v>城南SC</v>
      </c>
      <c r="D13" s="89" t="s">
        <v>166</v>
      </c>
      <c r="E13" s="89" t="s">
        <v>166</v>
      </c>
      <c r="F13" s="89" t="s">
        <v>166</v>
      </c>
      <c r="G13" s="89" t="s">
        <v>170</v>
      </c>
      <c r="H13" s="210"/>
      <c r="I13" s="212">
        <v>3</v>
      </c>
      <c r="J13" s="214">
        <v>8</v>
      </c>
      <c r="K13" s="214">
        <v>18</v>
      </c>
      <c r="L13" s="214">
        <v>-10</v>
      </c>
      <c r="M13" s="206">
        <v>4</v>
      </c>
      <c r="N13" s="8"/>
      <c r="O13" s="8"/>
      <c r="P13" s="8"/>
      <c r="Q13" s="8"/>
      <c r="R13" s="8"/>
      <c r="S13" s="8"/>
    </row>
    <row r="14" spans="2:19" ht="33.75" customHeight="1" thickBot="1">
      <c r="B14" s="6"/>
      <c r="C14" s="209"/>
      <c r="D14" s="91" t="s">
        <v>149</v>
      </c>
      <c r="E14" s="91" t="s">
        <v>162</v>
      </c>
      <c r="F14" s="91" t="s">
        <v>164</v>
      </c>
      <c r="G14" s="91" t="s">
        <v>165</v>
      </c>
      <c r="H14" s="211"/>
      <c r="I14" s="213"/>
      <c r="J14" s="215"/>
      <c r="K14" s="215"/>
      <c r="L14" s="215"/>
      <c r="M14" s="207"/>
      <c r="N14" s="8"/>
      <c r="O14" s="8"/>
      <c r="P14" s="8"/>
      <c r="Q14" s="8"/>
      <c r="R14" s="8"/>
      <c r="S14" s="8"/>
    </row>
    <row r="15" spans="2:19" ht="17.25">
      <c r="B15" s="39"/>
      <c r="C15" s="6"/>
      <c r="D15" s="6"/>
      <c r="E15" s="6"/>
      <c r="F15" s="6"/>
      <c r="G15" s="6"/>
      <c r="H15" s="88"/>
      <c r="P15" s="8"/>
      <c r="Q15" s="8"/>
      <c r="R15" s="8"/>
      <c r="S15" s="8"/>
    </row>
    <row r="16" spans="2:19" ht="17.25">
      <c r="B16" s="39"/>
      <c r="C16" s="6"/>
      <c r="D16" s="6"/>
      <c r="E16" s="6"/>
      <c r="F16" s="6"/>
      <c r="G16" s="6"/>
      <c r="H16" s="6"/>
      <c r="P16" s="8"/>
      <c r="Q16" s="8"/>
      <c r="R16" s="8"/>
      <c r="S16" s="8"/>
    </row>
    <row r="17" spans="16:19" ht="17.25">
      <c r="P17" s="8"/>
      <c r="Q17" s="8"/>
      <c r="R17" s="8"/>
      <c r="S17" s="8"/>
    </row>
    <row r="18" spans="16:19" ht="17.25">
      <c r="P18" s="8"/>
      <c r="Q18" s="8"/>
      <c r="R18" s="8"/>
      <c r="S18" s="8"/>
    </row>
    <row r="19" spans="16:19" ht="17.25">
      <c r="P19" s="8"/>
      <c r="Q19" s="8"/>
      <c r="R19" s="8"/>
      <c r="S19" s="8"/>
    </row>
    <row r="20" spans="16:19" ht="17.25">
      <c r="P20" s="8"/>
      <c r="Q20" s="8"/>
      <c r="R20" s="8"/>
      <c r="S20" s="8"/>
    </row>
  </sheetData>
  <sheetProtection/>
  <mergeCells count="35">
    <mergeCell ref="L7:L8"/>
    <mergeCell ref="M7:M8"/>
    <mergeCell ref="C5:C6"/>
    <mergeCell ref="D5:D6"/>
    <mergeCell ref="I5:I6"/>
    <mergeCell ref="J5:J6"/>
    <mergeCell ref="K5:K6"/>
    <mergeCell ref="L5:L6"/>
    <mergeCell ref="I9:I10"/>
    <mergeCell ref="J9:J10"/>
    <mergeCell ref="K9:K10"/>
    <mergeCell ref="L9:L10"/>
    <mergeCell ref="M5:M6"/>
    <mergeCell ref="C7:C8"/>
    <mergeCell ref="E7:E8"/>
    <mergeCell ref="I7:I8"/>
    <mergeCell ref="J7:J8"/>
    <mergeCell ref="K7:K8"/>
    <mergeCell ref="M9:M10"/>
    <mergeCell ref="C11:C12"/>
    <mergeCell ref="G11:G12"/>
    <mergeCell ref="I11:I12"/>
    <mergeCell ref="J11:J12"/>
    <mergeCell ref="K11:K12"/>
    <mergeCell ref="L11:L12"/>
    <mergeCell ref="M11:M12"/>
    <mergeCell ref="C9:C10"/>
    <mergeCell ref="F9:F10"/>
    <mergeCell ref="M13:M14"/>
    <mergeCell ref="C13:C14"/>
    <mergeCell ref="H13:H14"/>
    <mergeCell ref="I13:I14"/>
    <mergeCell ref="J13:J14"/>
    <mergeCell ref="K13:K14"/>
    <mergeCell ref="L13:L14"/>
  </mergeCells>
  <printOptions horizontalCentered="1" verticalCentered="1"/>
  <pageMargins left="0.2362204724409449" right="0.15748031496062992" top="0.2755905511811024" bottom="0.1968503937007874" header="0.11811023622047245" footer="0.1968503937007874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V20"/>
  <sheetViews>
    <sheetView view="pageBreakPreview" zoomScaleNormal="70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2" width="2.25390625" style="0" customWidth="1"/>
    <col min="3" max="8" width="12.375" style="0" customWidth="1"/>
    <col min="9" max="13" width="8.625" style="0" customWidth="1"/>
    <col min="14" max="14" width="2.75390625" style="0" customWidth="1"/>
    <col min="15" max="15" width="13.125" style="0" customWidth="1"/>
    <col min="16" max="22" width="13.25390625" style="0" customWidth="1"/>
  </cols>
  <sheetData>
    <row r="2" spans="2:19" ht="18" customHeight="1">
      <c r="B2" s="6"/>
      <c r="C2" s="71"/>
      <c r="D2" s="72"/>
      <c r="E2" s="72"/>
      <c r="F2" s="73"/>
      <c r="G2" s="74"/>
      <c r="H2" s="74"/>
      <c r="I2" s="3"/>
      <c r="J2" s="1"/>
      <c r="K2" s="1"/>
      <c r="L2" s="1"/>
      <c r="N2" s="8"/>
      <c r="O2" s="4"/>
      <c r="P2" s="4"/>
      <c r="Q2" s="4"/>
      <c r="R2" s="4"/>
      <c r="S2" s="8"/>
    </row>
    <row r="3" spans="2:19" ht="45.75" customHeight="1" thickBot="1">
      <c r="B3" s="2"/>
      <c r="C3" s="40" t="s">
        <v>84</v>
      </c>
      <c r="D3" s="13"/>
      <c r="E3" s="13"/>
      <c r="F3" s="73"/>
      <c r="G3" s="74"/>
      <c r="H3" s="74"/>
      <c r="I3" s="3"/>
      <c r="J3" s="1"/>
      <c r="K3" s="1"/>
      <c r="L3" s="1"/>
      <c r="N3" s="4"/>
      <c r="O3" s="7"/>
      <c r="P3" s="7"/>
      <c r="Q3" s="7"/>
      <c r="R3" s="7"/>
      <c r="S3" s="8"/>
    </row>
    <row r="4" spans="2:19" ht="67.5" customHeight="1" thickBot="1">
      <c r="B4" s="6"/>
      <c r="C4" s="14"/>
      <c r="D4" s="46" t="s">
        <v>38</v>
      </c>
      <c r="E4" s="48" t="s">
        <v>42</v>
      </c>
      <c r="F4" s="47" t="s">
        <v>77</v>
      </c>
      <c r="G4" s="48" t="s">
        <v>118</v>
      </c>
      <c r="H4" s="48" t="s">
        <v>48</v>
      </c>
      <c r="I4" s="15" t="s">
        <v>0</v>
      </c>
      <c r="J4" s="15" t="s">
        <v>1</v>
      </c>
      <c r="K4" s="15" t="s">
        <v>2</v>
      </c>
      <c r="L4" s="15" t="s">
        <v>3</v>
      </c>
      <c r="M4" s="16" t="s">
        <v>4</v>
      </c>
      <c r="N4" s="8"/>
      <c r="O4" s="8"/>
      <c r="P4" s="8"/>
      <c r="Q4" s="8"/>
      <c r="R4" s="8"/>
      <c r="S4" s="8"/>
    </row>
    <row r="5" spans="3:22" ht="33.75" customHeight="1">
      <c r="C5" s="224" t="str">
        <f>D4</f>
        <v>リオエステ</v>
      </c>
      <c r="D5" s="210"/>
      <c r="E5" s="89" t="s">
        <v>166</v>
      </c>
      <c r="F5" s="89" t="s">
        <v>170</v>
      </c>
      <c r="G5" s="89" t="s">
        <v>168</v>
      </c>
      <c r="H5" s="89" t="s">
        <v>170</v>
      </c>
      <c r="I5" s="225">
        <v>7</v>
      </c>
      <c r="J5" s="225">
        <v>18</v>
      </c>
      <c r="K5" s="225">
        <v>6</v>
      </c>
      <c r="L5" s="225">
        <v>12</v>
      </c>
      <c r="M5" s="221">
        <v>3</v>
      </c>
      <c r="N5" s="8"/>
      <c r="O5" s="8"/>
      <c r="P5" s="45"/>
      <c r="Q5" s="24"/>
      <c r="R5" s="25"/>
      <c r="S5" s="25"/>
      <c r="T5" s="25"/>
      <c r="U5" s="26"/>
      <c r="V5" s="27"/>
    </row>
    <row r="6" spans="3:22" ht="33.75" customHeight="1">
      <c r="C6" s="217"/>
      <c r="D6" s="218"/>
      <c r="E6" s="90" t="s">
        <v>149</v>
      </c>
      <c r="F6" s="90" t="s">
        <v>172</v>
      </c>
      <c r="G6" s="90" t="s">
        <v>138</v>
      </c>
      <c r="H6" s="90" t="s">
        <v>173</v>
      </c>
      <c r="I6" s="220"/>
      <c r="J6" s="220"/>
      <c r="K6" s="220"/>
      <c r="L6" s="220"/>
      <c r="M6" s="216"/>
      <c r="N6" s="8"/>
      <c r="O6" s="8"/>
      <c r="P6" s="22" t="s">
        <v>23</v>
      </c>
      <c r="Q6" s="29" t="s">
        <v>37</v>
      </c>
      <c r="R6" s="30" t="s">
        <v>45</v>
      </c>
      <c r="S6" s="29" t="s">
        <v>72</v>
      </c>
      <c r="T6" s="31" t="s">
        <v>74</v>
      </c>
      <c r="U6" s="31" t="s">
        <v>80</v>
      </c>
      <c r="V6" s="28"/>
    </row>
    <row r="7" spans="3:22" ht="33.75" customHeight="1">
      <c r="C7" s="222" t="str">
        <f>E4</f>
        <v>図南サッカー　　クラブ　タンゴ</v>
      </c>
      <c r="D7" s="89" t="s">
        <v>170</v>
      </c>
      <c r="E7" s="210"/>
      <c r="F7" s="89" t="s">
        <v>170</v>
      </c>
      <c r="G7" s="89" t="s">
        <v>166</v>
      </c>
      <c r="H7" s="89" t="s">
        <v>170</v>
      </c>
      <c r="I7" s="214">
        <v>9</v>
      </c>
      <c r="J7" s="214">
        <v>23</v>
      </c>
      <c r="K7" s="214">
        <v>5</v>
      </c>
      <c r="L7" s="214">
        <v>18</v>
      </c>
      <c r="M7" s="226">
        <v>1</v>
      </c>
      <c r="N7" s="8"/>
      <c r="O7" s="8"/>
      <c r="P7" s="22" t="s">
        <v>24</v>
      </c>
      <c r="Q7" s="32" t="s">
        <v>22</v>
      </c>
      <c r="R7" s="29" t="s">
        <v>41</v>
      </c>
      <c r="S7" s="31" t="s">
        <v>76</v>
      </c>
      <c r="T7" s="29" t="s">
        <v>55</v>
      </c>
      <c r="U7" s="29" t="s">
        <v>57</v>
      </c>
      <c r="V7" s="28"/>
    </row>
    <row r="8" spans="3:22" ht="33.75" customHeight="1">
      <c r="C8" s="223"/>
      <c r="D8" s="90" t="s">
        <v>140</v>
      </c>
      <c r="E8" s="218"/>
      <c r="F8" s="90" t="s">
        <v>174</v>
      </c>
      <c r="G8" s="90" t="s">
        <v>155</v>
      </c>
      <c r="H8" s="90" t="s">
        <v>156</v>
      </c>
      <c r="I8" s="220"/>
      <c r="J8" s="220"/>
      <c r="K8" s="220"/>
      <c r="L8" s="220"/>
      <c r="M8" s="227"/>
      <c r="N8" s="8"/>
      <c r="O8" s="8"/>
      <c r="P8" s="22" t="s">
        <v>25</v>
      </c>
      <c r="Q8" s="32" t="s">
        <v>38</v>
      </c>
      <c r="R8" s="30" t="s">
        <v>43</v>
      </c>
      <c r="S8" s="29" t="s">
        <v>78</v>
      </c>
      <c r="T8" s="29" t="s">
        <v>47</v>
      </c>
      <c r="U8" s="31" t="s">
        <v>49</v>
      </c>
      <c r="V8" s="28"/>
    </row>
    <row r="9" spans="3:22" ht="33.75" customHeight="1">
      <c r="C9" s="208" t="str">
        <f>F4</f>
        <v>荒子A・P・T　45</v>
      </c>
      <c r="D9" s="89" t="s">
        <v>166</v>
      </c>
      <c r="E9" s="89" t="s">
        <v>166</v>
      </c>
      <c r="F9" s="210"/>
      <c r="G9" s="89" t="s">
        <v>168</v>
      </c>
      <c r="H9" s="89" t="s">
        <v>170</v>
      </c>
      <c r="I9" s="212">
        <v>4</v>
      </c>
      <c r="J9" s="214">
        <v>5</v>
      </c>
      <c r="K9" s="214">
        <v>20</v>
      </c>
      <c r="L9" s="214">
        <v>-15</v>
      </c>
      <c r="M9" s="206">
        <v>4</v>
      </c>
      <c r="N9" s="8"/>
      <c r="O9" s="8"/>
      <c r="P9" s="22" t="s">
        <v>18</v>
      </c>
      <c r="Q9" s="30" t="s">
        <v>39</v>
      </c>
      <c r="R9" s="29" t="s">
        <v>51</v>
      </c>
      <c r="S9" s="29" t="s">
        <v>53</v>
      </c>
      <c r="T9" s="29" t="s">
        <v>59</v>
      </c>
      <c r="U9" s="31" t="s">
        <v>61</v>
      </c>
      <c r="V9" s="28"/>
    </row>
    <row r="10" spans="2:22" ht="33.75" customHeight="1" thickBot="1">
      <c r="B10" s="6"/>
      <c r="C10" s="217"/>
      <c r="D10" s="90" t="s">
        <v>175</v>
      </c>
      <c r="E10" s="90" t="s">
        <v>176</v>
      </c>
      <c r="F10" s="218"/>
      <c r="G10" s="90" t="s">
        <v>138</v>
      </c>
      <c r="H10" s="93" t="s">
        <v>140</v>
      </c>
      <c r="I10" s="219"/>
      <c r="J10" s="220"/>
      <c r="K10" s="220"/>
      <c r="L10" s="220"/>
      <c r="M10" s="216"/>
      <c r="N10" s="8"/>
      <c r="O10" s="8"/>
      <c r="P10" s="23" t="s">
        <v>19</v>
      </c>
      <c r="Q10" s="41" t="s">
        <v>40</v>
      </c>
      <c r="R10" s="42" t="s">
        <v>63</v>
      </c>
      <c r="S10" s="43" t="s">
        <v>65</v>
      </c>
      <c r="T10" s="42" t="s">
        <v>67</v>
      </c>
      <c r="U10" s="42" t="s">
        <v>69</v>
      </c>
      <c r="V10" s="44" t="s">
        <v>70</v>
      </c>
    </row>
    <row r="11" spans="2:19" ht="33.75" customHeight="1">
      <c r="B11" s="6"/>
      <c r="C11" s="222" t="str">
        <f>G4</f>
        <v>前橋エコー　　　　　　クラブ　V</v>
      </c>
      <c r="D11" s="89" t="s">
        <v>168</v>
      </c>
      <c r="E11" s="89" t="s">
        <v>170</v>
      </c>
      <c r="F11" s="89" t="s">
        <v>168</v>
      </c>
      <c r="G11" s="210"/>
      <c r="H11" s="89" t="s">
        <v>170</v>
      </c>
      <c r="I11" s="212">
        <v>8</v>
      </c>
      <c r="J11" s="214">
        <v>21</v>
      </c>
      <c r="K11" s="214">
        <v>6</v>
      </c>
      <c r="L11" s="214">
        <v>15</v>
      </c>
      <c r="M11" s="226">
        <v>2</v>
      </c>
      <c r="N11" s="8"/>
      <c r="O11" s="8"/>
      <c r="P11" s="8"/>
      <c r="Q11" s="8"/>
      <c r="R11" s="8"/>
      <c r="S11" s="8"/>
    </row>
    <row r="12" spans="2:19" ht="33.75" customHeight="1">
      <c r="B12" s="6"/>
      <c r="C12" s="223"/>
      <c r="D12" s="90" t="s">
        <v>138</v>
      </c>
      <c r="E12" s="90" t="s">
        <v>158</v>
      </c>
      <c r="F12" s="90" t="s">
        <v>138</v>
      </c>
      <c r="G12" s="218"/>
      <c r="H12" s="93" t="s">
        <v>177</v>
      </c>
      <c r="I12" s="219"/>
      <c r="J12" s="220"/>
      <c r="K12" s="220"/>
      <c r="L12" s="220"/>
      <c r="M12" s="227"/>
      <c r="N12" s="8"/>
      <c r="O12" s="8"/>
      <c r="P12" s="8"/>
      <c r="Q12" s="8"/>
      <c r="R12" s="8"/>
      <c r="S12" s="8"/>
    </row>
    <row r="13" spans="2:19" ht="33.75" customHeight="1">
      <c r="B13" s="6"/>
      <c r="C13" s="208" t="str">
        <f>H4</f>
        <v>伊勢崎広瀬JFC　ブルー</v>
      </c>
      <c r="D13" s="89" t="s">
        <v>166</v>
      </c>
      <c r="E13" s="89" t="s">
        <v>166</v>
      </c>
      <c r="F13" s="89" t="s">
        <v>166</v>
      </c>
      <c r="G13" s="89" t="s">
        <v>166</v>
      </c>
      <c r="H13" s="210"/>
      <c r="I13" s="212">
        <v>0</v>
      </c>
      <c r="J13" s="214">
        <v>2</v>
      </c>
      <c r="K13" s="214">
        <v>32</v>
      </c>
      <c r="L13" s="214">
        <v>-30</v>
      </c>
      <c r="M13" s="206">
        <v>5</v>
      </c>
      <c r="N13" s="8"/>
      <c r="O13" s="8"/>
      <c r="P13" s="8"/>
      <c r="Q13" s="8"/>
      <c r="R13" s="8"/>
      <c r="S13" s="8"/>
    </row>
    <row r="14" spans="2:19" ht="33.75" customHeight="1" thickBot="1">
      <c r="B14" s="6"/>
      <c r="C14" s="209"/>
      <c r="D14" s="91" t="s">
        <v>178</v>
      </c>
      <c r="E14" s="91" t="s">
        <v>161</v>
      </c>
      <c r="F14" s="91" t="s">
        <v>149</v>
      </c>
      <c r="G14" s="91" t="s">
        <v>179</v>
      </c>
      <c r="H14" s="211"/>
      <c r="I14" s="213"/>
      <c r="J14" s="215"/>
      <c r="K14" s="215"/>
      <c r="L14" s="215"/>
      <c r="M14" s="207"/>
      <c r="N14" s="8"/>
      <c r="O14" s="8"/>
      <c r="P14" s="8"/>
      <c r="Q14" s="8"/>
      <c r="R14" s="8"/>
      <c r="S14" s="8"/>
    </row>
    <row r="15" spans="2:19" ht="17.25">
      <c r="B15" s="39"/>
      <c r="C15" s="6"/>
      <c r="D15" s="6"/>
      <c r="E15" s="6"/>
      <c r="F15" s="6"/>
      <c r="G15" s="6"/>
      <c r="H15" s="88"/>
      <c r="P15" s="8"/>
      <c r="Q15" s="8"/>
      <c r="R15" s="8"/>
      <c r="S15" s="8"/>
    </row>
    <row r="16" spans="2:19" ht="17.25">
      <c r="B16" s="39"/>
      <c r="C16" s="6"/>
      <c r="D16" s="6"/>
      <c r="E16" s="6"/>
      <c r="F16" s="6"/>
      <c r="G16" s="6"/>
      <c r="H16" s="6"/>
      <c r="P16" s="8"/>
      <c r="Q16" s="8"/>
      <c r="R16" s="8"/>
      <c r="S16" s="8"/>
    </row>
    <row r="17" spans="16:19" ht="17.25">
      <c r="P17" s="8"/>
      <c r="Q17" s="8"/>
      <c r="R17" s="8"/>
      <c r="S17" s="8"/>
    </row>
    <row r="18" spans="16:19" ht="17.25">
      <c r="P18" s="8"/>
      <c r="Q18" s="8"/>
      <c r="R18" s="8"/>
      <c r="S18" s="8"/>
    </row>
    <row r="19" spans="16:19" ht="17.25">
      <c r="P19" s="8"/>
      <c r="Q19" s="8"/>
      <c r="R19" s="8"/>
      <c r="S19" s="8"/>
    </row>
    <row r="20" spans="16:19" ht="17.25">
      <c r="P20" s="8"/>
      <c r="Q20" s="8"/>
      <c r="R20" s="8"/>
      <c r="S20" s="8"/>
    </row>
  </sheetData>
  <sheetProtection/>
  <mergeCells count="35">
    <mergeCell ref="L7:L8"/>
    <mergeCell ref="M7:M8"/>
    <mergeCell ref="C5:C6"/>
    <mergeCell ref="D5:D6"/>
    <mergeCell ref="I5:I6"/>
    <mergeCell ref="J5:J6"/>
    <mergeCell ref="K5:K6"/>
    <mergeCell ref="L5:L6"/>
    <mergeCell ref="I9:I10"/>
    <mergeCell ref="J9:J10"/>
    <mergeCell ref="K9:K10"/>
    <mergeCell ref="L9:L10"/>
    <mergeCell ref="M5:M6"/>
    <mergeCell ref="C7:C8"/>
    <mergeCell ref="E7:E8"/>
    <mergeCell ref="I7:I8"/>
    <mergeCell ref="J7:J8"/>
    <mergeCell ref="K7:K8"/>
    <mergeCell ref="M9:M10"/>
    <mergeCell ref="C11:C12"/>
    <mergeCell ref="G11:G12"/>
    <mergeCell ref="I11:I12"/>
    <mergeCell ref="J11:J12"/>
    <mergeCell ref="K11:K12"/>
    <mergeCell ref="L11:L12"/>
    <mergeCell ref="M11:M12"/>
    <mergeCell ref="C9:C10"/>
    <mergeCell ref="F9:F10"/>
    <mergeCell ref="M13:M14"/>
    <mergeCell ref="C13:C14"/>
    <mergeCell ref="H13:H14"/>
    <mergeCell ref="I13:I14"/>
    <mergeCell ref="J13:J14"/>
    <mergeCell ref="K13:K14"/>
    <mergeCell ref="L13:L14"/>
  </mergeCells>
  <printOptions horizontalCentered="1" verticalCentered="1"/>
  <pageMargins left="0.2362204724409449" right="0.15748031496062992" top="0.2755905511811024" bottom="0.1968503937007874" header="0.11811023622047245" footer="0.196850393700787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V20"/>
  <sheetViews>
    <sheetView view="pageBreakPreview" zoomScaleNormal="70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1.75390625" style="0" customWidth="1"/>
    <col min="2" max="2" width="2.25390625" style="0" customWidth="1"/>
    <col min="3" max="8" width="12.375" style="0" customWidth="1"/>
    <col min="9" max="13" width="8.625" style="0" customWidth="1"/>
    <col min="14" max="14" width="2.75390625" style="0" customWidth="1"/>
    <col min="15" max="15" width="13.125" style="0" customWidth="1"/>
    <col min="16" max="22" width="13.25390625" style="0" customWidth="1"/>
  </cols>
  <sheetData>
    <row r="2" spans="2:19" ht="18" customHeight="1">
      <c r="B2" s="6"/>
      <c r="C2" s="71"/>
      <c r="D2" s="72"/>
      <c r="E2" s="72"/>
      <c r="F2" s="73"/>
      <c r="G2" s="74"/>
      <c r="H2" s="74"/>
      <c r="I2" s="3"/>
      <c r="J2" s="1"/>
      <c r="K2" s="1"/>
      <c r="L2" s="1"/>
      <c r="N2" s="8"/>
      <c r="O2" s="4"/>
      <c r="P2" s="4"/>
      <c r="Q2" s="4"/>
      <c r="R2" s="4"/>
      <c r="S2" s="8"/>
    </row>
    <row r="3" spans="2:19" ht="45.75" customHeight="1" thickBot="1">
      <c r="B3" s="2"/>
      <c r="C3" s="40" t="s">
        <v>85</v>
      </c>
      <c r="D3" s="13"/>
      <c r="E3" s="13"/>
      <c r="F3" s="73"/>
      <c r="G3" s="74"/>
      <c r="H3" s="74"/>
      <c r="I3" s="3"/>
      <c r="J3" s="1"/>
      <c r="K3" s="1"/>
      <c r="L3" s="1"/>
      <c r="N3" s="4"/>
      <c r="O3" s="7"/>
      <c r="P3" s="7"/>
      <c r="Q3" s="7"/>
      <c r="R3" s="7"/>
      <c r="S3" s="8"/>
    </row>
    <row r="4" spans="2:19" ht="67.5" customHeight="1" thickBot="1">
      <c r="B4" s="6"/>
      <c r="C4" s="14"/>
      <c r="D4" s="49" t="s">
        <v>120</v>
      </c>
      <c r="E4" s="47" t="s">
        <v>50</v>
      </c>
      <c r="F4" s="47" t="s">
        <v>52</v>
      </c>
      <c r="G4" s="47" t="s">
        <v>58</v>
      </c>
      <c r="H4" s="48" t="s">
        <v>60</v>
      </c>
      <c r="I4" s="15" t="s">
        <v>0</v>
      </c>
      <c r="J4" s="15" t="s">
        <v>1</v>
      </c>
      <c r="K4" s="15" t="s">
        <v>2</v>
      </c>
      <c r="L4" s="15" t="s">
        <v>3</v>
      </c>
      <c r="M4" s="16" t="s">
        <v>4</v>
      </c>
      <c r="N4" s="8"/>
      <c r="O4" s="8"/>
      <c r="P4" s="8"/>
      <c r="Q4" s="8"/>
      <c r="R4" s="8"/>
      <c r="S4" s="8"/>
    </row>
    <row r="5" spans="3:22" ht="33.75" customHeight="1">
      <c r="C5" s="224" t="str">
        <f>D4</f>
        <v>ｲﾝﾃﾙﾅﾁｵﾅｰﾚ前橋　　　　　　ﾌｯﾄﾎﾞｰﾙｸﾗﾌﾞ</v>
      </c>
      <c r="D5" s="210"/>
      <c r="E5" s="89" t="s">
        <v>166</v>
      </c>
      <c r="F5" s="89" t="s">
        <v>168</v>
      </c>
      <c r="G5" s="89" t="s">
        <v>166</v>
      </c>
      <c r="H5" s="89" t="s">
        <v>170</v>
      </c>
      <c r="I5" s="225">
        <v>4</v>
      </c>
      <c r="J5" s="225">
        <v>6</v>
      </c>
      <c r="K5" s="225">
        <v>11</v>
      </c>
      <c r="L5" s="225">
        <v>-5</v>
      </c>
      <c r="M5" s="221">
        <v>4</v>
      </c>
      <c r="N5" s="8"/>
      <c r="O5" s="8"/>
      <c r="P5" s="45"/>
      <c r="Q5" s="24"/>
      <c r="R5" s="25"/>
      <c r="S5" s="25"/>
      <c r="T5" s="25"/>
      <c r="U5" s="26"/>
      <c r="V5" s="27"/>
    </row>
    <row r="6" spans="3:22" ht="33.75" customHeight="1">
      <c r="C6" s="217"/>
      <c r="D6" s="218"/>
      <c r="E6" s="90" t="s">
        <v>160</v>
      </c>
      <c r="F6" s="90" t="s">
        <v>138</v>
      </c>
      <c r="G6" s="90" t="s">
        <v>180</v>
      </c>
      <c r="H6" s="90" t="s">
        <v>154</v>
      </c>
      <c r="I6" s="220"/>
      <c r="J6" s="220"/>
      <c r="K6" s="220"/>
      <c r="L6" s="220"/>
      <c r="M6" s="216"/>
      <c r="N6" s="8"/>
      <c r="O6" s="8"/>
      <c r="P6" s="22" t="s">
        <v>23</v>
      </c>
      <c r="Q6" s="29" t="s">
        <v>37</v>
      </c>
      <c r="R6" s="30" t="s">
        <v>45</v>
      </c>
      <c r="S6" s="29" t="s">
        <v>72</v>
      </c>
      <c r="T6" s="31" t="s">
        <v>74</v>
      </c>
      <c r="U6" s="31" t="s">
        <v>80</v>
      </c>
      <c r="V6" s="28"/>
    </row>
    <row r="7" spans="3:22" ht="33.75" customHeight="1">
      <c r="C7" s="222" t="str">
        <f>E4</f>
        <v>Technical FIVE</v>
      </c>
      <c r="D7" s="89" t="s">
        <v>170</v>
      </c>
      <c r="E7" s="210"/>
      <c r="F7" s="89" t="s">
        <v>170</v>
      </c>
      <c r="G7" s="89" t="s">
        <v>170</v>
      </c>
      <c r="H7" s="89" t="s">
        <v>170</v>
      </c>
      <c r="I7" s="214">
        <v>12</v>
      </c>
      <c r="J7" s="214">
        <v>16</v>
      </c>
      <c r="K7" s="214">
        <v>2</v>
      </c>
      <c r="L7" s="214">
        <v>14</v>
      </c>
      <c r="M7" s="226">
        <v>1</v>
      </c>
      <c r="N7" s="8"/>
      <c r="O7" s="8"/>
      <c r="P7" s="22" t="s">
        <v>24</v>
      </c>
      <c r="Q7" s="32" t="s">
        <v>22</v>
      </c>
      <c r="R7" s="29" t="s">
        <v>41</v>
      </c>
      <c r="S7" s="31" t="s">
        <v>76</v>
      </c>
      <c r="T7" s="29" t="s">
        <v>55</v>
      </c>
      <c r="U7" s="29" t="s">
        <v>57</v>
      </c>
      <c r="V7" s="28"/>
    </row>
    <row r="8" spans="3:22" ht="33.75" customHeight="1">
      <c r="C8" s="223"/>
      <c r="D8" s="90" t="s">
        <v>153</v>
      </c>
      <c r="E8" s="218"/>
      <c r="F8" s="90" t="s">
        <v>140</v>
      </c>
      <c r="G8" s="90" t="s">
        <v>140</v>
      </c>
      <c r="H8" s="90" t="s">
        <v>181</v>
      </c>
      <c r="I8" s="220"/>
      <c r="J8" s="220"/>
      <c r="K8" s="220"/>
      <c r="L8" s="220"/>
      <c r="M8" s="227"/>
      <c r="N8" s="8"/>
      <c r="O8" s="8"/>
      <c r="P8" s="22" t="s">
        <v>25</v>
      </c>
      <c r="Q8" s="32" t="s">
        <v>38</v>
      </c>
      <c r="R8" s="30" t="s">
        <v>43</v>
      </c>
      <c r="S8" s="29" t="s">
        <v>78</v>
      </c>
      <c r="T8" s="29" t="s">
        <v>47</v>
      </c>
      <c r="U8" s="31" t="s">
        <v>49</v>
      </c>
      <c r="V8" s="28"/>
    </row>
    <row r="9" spans="3:22" ht="33.75" customHeight="1">
      <c r="C9" s="208" t="str">
        <f>F4</f>
        <v>芝根リトルスター</v>
      </c>
      <c r="D9" s="89" t="s">
        <v>168</v>
      </c>
      <c r="E9" s="89" t="s">
        <v>166</v>
      </c>
      <c r="F9" s="210"/>
      <c r="G9" s="89" t="s">
        <v>166</v>
      </c>
      <c r="H9" s="89" t="s">
        <v>170</v>
      </c>
      <c r="I9" s="214">
        <v>4</v>
      </c>
      <c r="J9" s="214">
        <v>7</v>
      </c>
      <c r="K9" s="214">
        <v>8</v>
      </c>
      <c r="L9" s="214">
        <v>-1</v>
      </c>
      <c r="M9" s="206">
        <v>3</v>
      </c>
      <c r="N9" s="8"/>
      <c r="O9" s="8"/>
      <c r="P9" s="22" t="s">
        <v>18</v>
      </c>
      <c r="Q9" s="30" t="s">
        <v>119</v>
      </c>
      <c r="R9" s="29" t="s">
        <v>51</v>
      </c>
      <c r="S9" s="29" t="s">
        <v>53</v>
      </c>
      <c r="T9" s="29" t="s">
        <v>59</v>
      </c>
      <c r="U9" s="31" t="s">
        <v>61</v>
      </c>
      <c r="V9" s="28"/>
    </row>
    <row r="10" spans="2:22" ht="33.75" customHeight="1" thickBot="1">
      <c r="B10" s="6"/>
      <c r="C10" s="217"/>
      <c r="D10" s="90" t="s">
        <v>138</v>
      </c>
      <c r="E10" s="90" t="s">
        <v>149</v>
      </c>
      <c r="F10" s="218"/>
      <c r="G10" s="90" t="s">
        <v>135</v>
      </c>
      <c r="H10" s="90" t="s">
        <v>158</v>
      </c>
      <c r="I10" s="219"/>
      <c r="J10" s="220"/>
      <c r="K10" s="220"/>
      <c r="L10" s="220"/>
      <c r="M10" s="216"/>
      <c r="N10" s="8"/>
      <c r="O10" s="8"/>
      <c r="P10" s="23" t="s">
        <v>19</v>
      </c>
      <c r="Q10" s="41" t="s">
        <v>40</v>
      </c>
      <c r="R10" s="42" t="s">
        <v>63</v>
      </c>
      <c r="S10" s="43" t="s">
        <v>65</v>
      </c>
      <c r="T10" s="42" t="s">
        <v>67</v>
      </c>
      <c r="U10" s="42" t="s">
        <v>69</v>
      </c>
      <c r="V10" s="44" t="s">
        <v>70</v>
      </c>
    </row>
    <row r="11" spans="2:19" ht="33.75" customHeight="1">
      <c r="B11" s="6"/>
      <c r="C11" s="222" t="str">
        <f>G4</f>
        <v>前橋芳賀SC</v>
      </c>
      <c r="D11" s="89" t="s">
        <v>170</v>
      </c>
      <c r="E11" s="89" t="s">
        <v>166</v>
      </c>
      <c r="F11" s="89" t="s">
        <v>170</v>
      </c>
      <c r="G11" s="210"/>
      <c r="H11" s="89" t="s">
        <v>170</v>
      </c>
      <c r="I11" s="212">
        <v>9</v>
      </c>
      <c r="J11" s="214">
        <v>13</v>
      </c>
      <c r="K11" s="214">
        <v>5</v>
      </c>
      <c r="L11" s="214">
        <v>8</v>
      </c>
      <c r="M11" s="226">
        <v>2</v>
      </c>
      <c r="N11" s="8"/>
      <c r="O11" s="8"/>
      <c r="P11" s="8"/>
      <c r="Q11" s="8"/>
      <c r="R11" s="8"/>
      <c r="S11" s="8"/>
    </row>
    <row r="12" spans="2:19" ht="33.75" customHeight="1">
      <c r="B12" s="6"/>
      <c r="C12" s="223"/>
      <c r="D12" s="90" t="s">
        <v>182</v>
      </c>
      <c r="E12" s="90" t="s">
        <v>149</v>
      </c>
      <c r="F12" s="90" t="s">
        <v>144</v>
      </c>
      <c r="G12" s="218"/>
      <c r="H12" s="90" t="s">
        <v>183</v>
      </c>
      <c r="I12" s="219"/>
      <c r="J12" s="220"/>
      <c r="K12" s="220"/>
      <c r="L12" s="220"/>
      <c r="M12" s="227"/>
      <c r="N12" s="8"/>
      <c r="O12" s="8"/>
      <c r="P12" s="8"/>
      <c r="Q12" s="8"/>
      <c r="R12" s="8"/>
      <c r="S12" s="8"/>
    </row>
    <row r="13" spans="2:19" ht="33.75" customHeight="1">
      <c r="B13" s="6"/>
      <c r="C13" s="208" t="str">
        <f>H4</f>
        <v>LIBERTA　FC　ジュニア</v>
      </c>
      <c r="D13" s="89" t="s">
        <v>166</v>
      </c>
      <c r="E13" s="89" t="s">
        <v>166</v>
      </c>
      <c r="F13" s="89" t="s">
        <v>166</v>
      </c>
      <c r="G13" s="89" t="s">
        <v>166</v>
      </c>
      <c r="H13" s="210"/>
      <c r="I13" s="212">
        <v>0</v>
      </c>
      <c r="J13" s="214">
        <v>6</v>
      </c>
      <c r="K13" s="214">
        <v>22</v>
      </c>
      <c r="L13" s="214">
        <v>-16</v>
      </c>
      <c r="M13" s="206">
        <v>5</v>
      </c>
      <c r="N13" s="8"/>
      <c r="O13" s="8"/>
      <c r="P13" s="8"/>
      <c r="Q13" s="8"/>
      <c r="R13" s="8"/>
      <c r="S13" s="8"/>
    </row>
    <row r="14" spans="2:19" ht="33.75" customHeight="1" thickBot="1">
      <c r="B14" s="6"/>
      <c r="C14" s="209"/>
      <c r="D14" s="91" t="s">
        <v>184</v>
      </c>
      <c r="E14" s="91" t="s">
        <v>185</v>
      </c>
      <c r="F14" s="91" t="s">
        <v>155</v>
      </c>
      <c r="G14" s="91" t="s">
        <v>186</v>
      </c>
      <c r="H14" s="211"/>
      <c r="I14" s="213"/>
      <c r="J14" s="215"/>
      <c r="K14" s="215"/>
      <c r="L14" s="215"/>
      <c r="M14" s="207"/>
      <c r="N14" s="8"/>
      <c r="O14" s="8"/>
      <c r="P14" s="8"/>
      <c r="Q14" s="8"/>
      <c r="R14" s="8"/>
      <c r="S14" s="8"/>
    </row>
    <row r="15" spans="2:19" ht="17.25">
      <c r="B15" s="39"/>
      <c r="C15" s="6"/>
      <c r="D15" s="6"/>
      <c r="E15" s="6"/>
      <c r="F15" s="6"/>
      <c r="G15" s="6"/>
      <c r="H15" s="88"/>
      <c r="P15" s="8"/>
      <c r="Q15" s="8"/>
      <c r="R15" s="8"/>
      <c r="S15" s="8"/>
    </row>
    <row r="16" spans="2:19" ht="17.25">
      <c r="B16" s="39"/>
      <c r="C16" s="6"/>
      <c r="D16" s="6"/>
      <c r="E16" s="6"/>
      <c r="F16" s="6"/>
      <c r="G16" s="6"/>
      <c r="H16" s="6"/>
      <c r="P16" s="8"/>
      <c r="Q16" s="8"/>
      <c r="R16" s="8"/>
      <c r="S16" s="8"/>
    </row>
    <row r="17" spans="16:19" ht="17.25">
      <c r="P17" s="8"/>
      <c r="Q17" s="8"/>
      <c r="R17" s="8"/>
      <c r="S17" s="8"/>
    </row>
    <row r="18" spans="16:19" ht="17.25">
      <c r="P18" s="8"/>
      <c r="Q18" s="8"/>
      <c r="R18" s="8"/>
      <c r="S18" s="8"/>
    </row>
    <row r="19" spans="16:19" ht="17.25">
      <c r="P19" s="8"/>
      <c r="Q19" s="8"/>
      <c r="R19" s="8"/>
      <c r="S19" s="8"/>
    </row>
    <row r="20" spans="16:19" ht="17.25">
      <c r="P20" s="8"/>
      <c r="Q20" s="8"/>
      <c r="R20" s="8"/>
      <c r="S20" s="8"/>
    </row>
  </sheetData>
  <sheetProtection/>
  <mergeCells count="35">
    <mergeCell ref="L7:L8"/>
    <mergeCell ref="M7:M8"/>
    <mergeCell ref="C5:C6"/>
    <mergeCell ref="D5:D6"/>
    <mergeCell ref="I5:I6"/>
    <mergeCell ref="J5:J6"/>
    <mergeCell ref="K5:K6"/>
    <mergeCell ref="L5:L6"/>
    <mergeCell ref="I9:I10"/>
    <mergeCell ref="J9:J10"/>
    <mergeCell ref="K9:K10"/>
    <mergeCell ref="L9:L10"/>
    <mergeCell ref="M5:M6"/>
    <mergeCell ref="C7:C8"/>
    <mergeCell ref="E7:E8"/>
    <mergeCell ref="I7:I8"/>
    <mergeCell ref="J7:J8"/>
    <mergeCell ref="K7:K8"/>
    <mergeCell ref="M9:M10"/>
    <mergeCell ref="C11:C12"/>
    <mergeCell ref="G11:G12"/>
    <mergeCell ref="I11:I12"/>
    <mergeCell ref="J11:J12"/>
    <mergeCell ref="K11:K12"/>
    <mergeCell ref="L11:L12"/>
    <mergeCell ref="M11:M12"/>
    <mergeCell ref="C9:C10"/>
    <mergeCell ref="F9:F10"/>
    <mergeCell ref="M13:M14"/>
    <mergeCell ref="C13:C14"/>
    <mergeCell ref="H13:H14"/>
    <mergeCell ref="I13:I14"/>
    <mergeCell ref="J13:J14"/>
    <mergeCell ref="K13:K14"/>
    <mergeCell ref="L13:L14"/>
  </mergeCells>
  <printOptions horizontalCentered="1" verticalCentered="1"/>
  <pageMargins left="0.2362204724409449" right="0.15748031496062992" top="0.2755905511811024" bottom="0.1968503937007874" header="0.11811023622047245" footer="0.1968503937007874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8"/>
  <sheetViews>
    <sheetView view="pageBreakPreview" zoomScaleNormal="60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1.625" style="0" customWidth="1"/>
    <col min="2" max="2" width="2.25390625" style="0" customWidth="1"/>
    <col min="3" max="9" width="12.375" style="0" customWidth="1"/>
    <col min="10" max="14" width="8.625" style="0" customWidth="1"/>
    <col min="15" max="15" width="2.75390625" style="0" customWidth="1"/>
    <col min="16" max="20" width="22.25390625" style="0" customWidth="1"/>
  </cols>
  <sheetData>
    <row r="2" spans="2:20" ht="45.75" customHeight="1">
      <c r="B2" s="6"/>
      <c r="C2" s="71" t="s">
        <v>17</v>
      </c>
      <c r="D2" s="72"/>
      <c r="E2" s="72"/>
      <c r="F2" s="73"/>
      <c r="G2" s="74"/>
      <c r="H2" s="74"/>
      <c r="I2" s="1"/>
      <c r="J2" s="3"/>
      <c r="K2" s="1"/>
      <c r="L2" s="1"/>
      <c r="M2" s="1"/>
      <c r="O2" s="8"/>
      <c r="P2" s="4"/>
      <c r="Q2" s="4"/>
      <c r="R2" s="4"/>
      <c r="S2" s="4"/>
      <c r="T2" s="8"/>
    </row>
    <row r="3" spans="2:20" ht="45.75" customHeight="1" thickBot="1">
      <c r="B3" s="2"/>
      <c r="C3" s="40" t="s">
        <v>83</v>
      </c>
      <c r="D3" s="13"/>
      <c r="E3" s="13"/>
      <c r="F3" s="73"/>
      <c r="G3" s="74"/>
      <c r="H3" s="74"/>
      <c r="I3" s="1"/>
      <c r="J3" s="3"/>
      <c r="K3" s="1"/>
      <c r="L3" s="1"/>
      <c r="M3" s="1"/>
      <c r="O3" s="4"/>
      <c r="P3" s="7"/>
      <c r="Q3" s="7"/>
      <c r="R3" s="7"/>
      <c r="S3" s="7"/>
      <c r="T3" s="8"/>
    </row>
    <row r="4" spans="2:20" ht="60" customHeight="1">
      <c r="B4" s="6"/>
      <c r="C4" s="14"/>
      <c r="D4" s="46" t="s">
        <v>40</v>
      </c>
      <c r="E4" s="47" t="s">
        <v>62</v>
      </c>
      <c r="F4" s="48" t="s">
        <v>64</v>
      </c>
      <c r="G4" s="47" t="s">
        <v>66</v>
      </c>
      <c r="H4" s="47" t="s">
        <v>68</v>
      </c>
      <c r="I4" s="49" t="s">
        <v>102</v>
      </c>
      <c r="J4" s="15" t="s">
        <v>0</v>
      </c>
      <c r="K4" s="15" t="s">
        <v>1</v>
      </c>
      <c r="L4" s="15" t="s">
        <v>2</v>
      </c>
      <c r="M4" s="15" t="s">
        <v>3</v>
      </c>
      <c r="N4" s="16" t="s">
        <v>4</v>
      </c>
      <c r="O4" s="8"/>
      <c r="P4" s="8"/>
      <c r="Q4" s="8"/>
      <c r="R4" s="8"/>
      <c r="S4" s="8"/>
      <c r="T4" s="8"/>
    </row>
    <row r="5" spans="3:20" ht="30" customHeight="1">
      <c r="C5" s="236" t="str">
        <f>D4</f>
        <v>伊勢崎SEED</v>
      </c>
      <c r="D5" s="237"/>
      <c r="E5" s="89"/>
      <c r="F5" s="89"/>
      <c r="G5" s="89"/>
      <c r="H5" s="89"/>
      <c r="I5" s="89"/>
      <c r="J5" s="225">
        <v>9</v>
      </c>
      <c r="K5" s="225">
        <v>16</v>
      </c>
      <c r="L5" s="225">
        <v>8</v>
      </c>
      <c r="M5" s="225">
        <v>8</v>
      </c>
      <c r="N5" s="221">
        <v>3</v>
      </c>
      <c r="O5" s="8"/>
      <c r="P5" s="8"/>
      <c r="Q5" s="8"/>
      <c r="R5" s="8"/>
      <c r="S5" s="8"/>
      <c r="T5" s="8"/>
    </row>
    <row r="6" spans="3:20" ht="30" customHeight="1">
      <c r="C6" s="232"/>
      <c r="D6" s="218"/>
      <c r="E6" s="90" t="s">
        <v>187</v>
      </c>
      <c r="F6" s="90" t="s">
        <v>182</v>
      </c>
      <c r="G6" s="90" t="s">
        <v>172</v>
      </c>
      <c r="H6" s="90" t="s">
        <v>188</v>
      </c>
      <c r="I6" s="90" t="s">
        <v>151</v>
      </c>
      <c r="J6" s="220"/>
      <c r="K6" s="220"/>
      <c r="L6" s="220"/>
      <c r="M6" s="220"/>
      <c r="N6" s="216"/>
      <c r="O6" s="8"/>
      <c r="P6" s="8"/>
      <c r="Q6" s="8"/>
      <c r="R6" s="8"/>
      <c r="S6" s="8"/>
      <c r="T6" s="8"/>
    </row>
    <row r="7" spans="3:20" ht="30" customHeight="1">
      <c r="C7" s="234" t="str">
        <f>E4</f>
        <v>岩神SC</v>
      </c>
      <c r="D7" s="92"/>
      <c r="E7" s="210"/>
      <c r="F7" s="89"/>
      <c r="G7" s="89"/>
      <c r="H7" s="89"/>
      <c r="I7" s="89"/>
      <c r="J7" s="214">
        <v>15</v>
      </c>
      <c r="K7" s="214">
        <v>26</v>
      </c>
      <c r="L7" s="214">
        <v>2</v>
      </c>
      <c r="M7" s="214">
        <v>24</v>
      </c>
      <c r="N7" s="226">
        <v>1</v>
      </c>
      <c r="O7" s="8"/>
      <c r="P7" s="8"/>
      <c r="Q7" s="8"/>
      <c r="R7" s="8"/>
      <c r="S7" s="8"/>
      <c r="T7" s="8"/>
    </row>
    <row r="8" spans="3:20" ht="30" customHeight="1">
      <c r="C8" s="223"/>
      <c r="D8" s="90" t="s">
        <v>189</v>
      </c>
      <c r="E8" s="218"/>
      <c r="F8" s="90" t="s">
        <v>156</v>
      </c>
      <c r="G8" s="90" t="s">
        <v>153</v>
      </c>
      <c r="H8" s="90" t="s">
        <v>190</v>
      </c>
      <c r="I8" s="90" t="s">
        <v>191</v>
      </c>
      <c r="J8" s="220"/>
      <c r="K8" s="220"/>
      <c r="L8" s="220"/>
      <c r="M8" s="220"/>
      <c r="N8" s="227"/>
      <c r="O8" s="8"/>
      <c r="P8" s="8"/>
      <c r="Q8" s="8"/>
      <c r="R8" s="8"/>
      <c r="S8" s="8"/>
      <c r="T8" s="8"/>
    </row>
    <row r="9" spans="3:20" ht="30" customHeight="1">
      <c r="C9" s="231" t="str">
        <f>F4</f>
        <v>ジラーフ赤堀　エスペランサ</v>
      </c>
      <c r="D9" s="89"/>
      <c r="E9" s="92"/>
      <c r="F9" s="210"/>
      <c r="G9" s="89"/>
      <c r="H9" s="89"/>
      <c r="I9" s="89"/>
      <c r="J9" s="214">
        <v>3</v>
      </c>
      <c r="K9" s="214">
        <v>9</v>
      </c>
      <c r="L9" s="214">
        <v>24</v>
      </c>
      <c r="M9" s="214">
        <v>-15</v>
      </c>
      <c r="N9" s="206">
        <v>5</v>
      </c>
      <c r="O9" s="8"/>
      <c r="P9" s="8"/>
      <c r="Q9" s="8"/>
      <c r="R9" s="8"/>
      <c r="S9" s="8"/>
      <c r="T9" s="8"/>
    </row>
    <row r="10" spans="2:20" ht="30" customHeight="1">
      <c r="B10" s="6"/>
      <c r="C10" s="232"/>
      <c r="D10" s="90" t="s">
        <v>180</v>
      </c>
      <c r="E10" s="90" t="s">
        <v>161</v>
      </c>
      <c r="F10" s="218"/>
      <c r="G10" s="90" t="s">
        <v>146</v>
      </c>
      <c r="H10" s="90" t="s">
        <v>153</v>
      </c>
      <c r="I10" s="90" t="s">
        <v>185</v>
      </c>
      <c r="J10" s="220"/>
      <c r="K10" s="220"/>
      <c r="L10" s="220"/>
      <c r="M10" s="220"/>
      <c r="N10" s="216"/>
      <c r="O10" s="8"/>
      <c r="P10" s="8"/>
      <c r="Q10" s="8"/>
      <c r="R10" s="8"/>
      <c r="S10" s="8"/>
      <c r="T10" s="8"/>
    </row>
    <row r="11" spans="2:20" ht="30" customHeight="1">
      <c r="B11" s="6"/>
      <c r="C11" s="231" t="str">
        <f>G4</f>
        <v>芳賀フェニックス</v>
      </c>
      <c r="D11" s="89"/>
      <c r="E11" s="89"/>
      <c r="F11" s="89"/>
      <c r="G11" s="210"/>
      <c r="H11" s="89"/>
      <c r="I11" s="89"/>
      <c r="J11" s="214">
        <v>6</v>
      </c>
      <c r="K11" s="214">
        <v>12</v>
      </c>
      <c r="L11" s="214">
        <v>30</v>
      </c>
      <c r="M11" s="214">
        <v>-18</v>
      </c>
      <c r="N11" s="206">
        <v>4</v>
      </c>
      <c r="O11" s="8"/>
      <c r="P11" s="8"/>
      <c r="Q11" s="8"/>
      <c r="R11" s="8"/>
      <c r="S11" s="8"/>
      <c r="T11" s="8"/>
    </row>
    <row r="12" spans="2:20" ht="30" customHeight="1">
      <c r="B12" s="6"/>
      <c r="C12" s="232"/>
      <c r="D12" s="90" t="s">
        <v>175</v>
      </c>
      <c r="E12" s="90" t="s">
        <v>160</v>
      </c>
      <c r="F12" s="90" t="s">
        <v>142</v>
      </c>
      <c r="G12" s="218"/>
      <c r="H12" s="90" t="s">
        <v>154</v>
      </c>
      <c r="I12" s="90" t="s">
        <v>192</v>
      </c>
      <c r="J12" s="220"/>
      <c r="K12" s="220"/>
      <c r="L12" s="220"/>
      <c r="M12" s="220"/>
      <c r="N12" s="216"/>
      <c r="O12" s="8"/>
      <c r="P12" s="8"/>
      <c r="Q12" s="8"/>
      <c r="R12" s="8"/>
      <c r="S12" s="8"/>
      <c r="T12" s="8"/>
    </row>
    <row r="13" spans="2:20" ht="30" customHeight="1">
      <c r="B13" s="6"/>
      <c r="C13" s="231" t="str">
        <f>H4</f>
        <v>城南FC</v>
      </c>
      <c r="D13" s="89"/>
      <c r="E13" s="89"/>
      <c r="F13" s="89"/>
      <c r="G13" s="89"/>
      <c r="H13" s="210"/>
      <c r="I13" s="89"/>
      <c r="J13" s="214">
        <v>0</v>
      </c>
      <c r="K13" s="214">
        <v>3</v>
      </c>
      <c r="L13" s="214">
        <v>18</v>
      </c>
      <c r="M13" s="214">
        <v>-15</v>
      </c>
      <c r="N13" s="206">
        <v>6</v>
      </c>
      <c r="O13" s="8"/>
      <c r="P13" s="8"/>
      <c r="Q13" s="8"/>
      <c r="R13" s="8"/>
      <c r="S13" s="8"/>
      <c r="T13" s="8"/>
    </row>
    <row r="14" spans="2:20" ht="30" customHeight="1">
      <c r="B14" s="6"/>
      <c r="C14" s="232"/>
      <c r="D14" s="90" t="s">
        <v>193</v>
      </c>
      <c r="E14" s="90" t="s">
        <v>143</v>
      </c>
      <c r="F14" s="90" t="s">
        <v>160</v>
      </c>
      <c r="G14" s="90" t="s">
        <v>184</v>
      </c>
      <c r="H14" s="218"/>
      <c r="I14" s="90" t="s">
        <v>178</v>
      </c>
      <c r="J14" s="233"/>
      <c r="K14" s="233"/>
      <c r="L14" s="233"/>
      <c r="M14" s="233"/>
      <c r="N14" s="228"/>
      <c r="O14" s="8"/>
      <c r="P14" s="8"/>
      <c r="Q14" s="8"/>
      <c r="R14" s="8"/>
      <c r="S14" s="8"/>
      <c r="T14" s="8"/>
    </row>
    <row r="15" spans="2:20" ht="30" customHeight="1">
      <c r="B15" s="6"/>
      <c r="C15" s="234" t="str">
        <f>I4</f>
        <v>伊勢崎　　　ヴォラーレJFC</v>
      </c>
      <c r="D15" s="89"/>
      <c r="E15" s="89"/>
      <c r="F15" s="89"/>
      <c r="G15" s="89"/>
      <c r="H15" s="89"/>
      <c r="I15" s="96"/>
      <c r="J15" s="94">
        <v>12</v>
      </c>
      <c r="K15" s="94">
        <v>31</v>
      </c>
      <c r="L15" s="94">
        <v>5</v>
      </c>
      <c r="M15" s="94">
        <v>26</v>
      </c>
      <c r="N15" s="229">
        <v>2</v>
      </c>
      <c r="O15" s="8"/>
      <c r="P15" s="8"/>
      <c r="Q15" s="8"/>
      <c r="R15" s="8"/>
      <c r="S15" s="8"/>
      <c r="T15" s="8"/>
    </row>
    <row r="16" spans="2:20" ht="30" customHeight="1" thickBot="1">
      <c r="B16" s="6"/>
      <c r="C16" s="235"/>
      <c r="D16" s="91" t="s">
        <v>147</v>
      </c>
      <c r="E16" s="91" t="s">
        <v>194</v>
      </c>
      <c r="F16" s="91" t="s">
        <v>181</v>
      </c>
      <c r="G16" s="91" t="s">
        <v>195</v>
      </c>
      <c r="H16" s="91" t="s">
        <v>173</v>
      </c>
      <c r="I16" s="97" t="s">
        <v>196</v>
      </c>
      <c r="J16" s="95">
        <v>9</v>
      </c>
      <c r="K16" s="95">
        <v>23</v>
      </c>
      <c r="L16" s="95">
        <v>4</v>
      </c>
      <c r="M16" s="95">
        <v>19</v>
      </c>
      <c r="N16" s="230"/>
      <c r="O16" s="8"/>
      <c r="P16" s="8"/>
      <c r="Q16" s="8"/>
      <c r="R16" s="8"/>
      <c r="S16" s="8"/>
      <c r="T16" s="8"/>
    </row>
    <row r="17" ht="13.5">
      <c r="B17" s="120"/>
    </row>
    <row r="18" ht="13.5">
      <c r="B18" s="120"/>
    </row>
  </sheetData>
  <sheetProtection/>
  <mergeCells count="38">
    <mergeCell ref="K5:K6"/>
    <mergeCell ref="L5:L6"/>
    <mergeCell ref="K9:K10"/>
    <mergeCell ref="L9:L10"/>
    <mergeCell ref="M5:M6"/>
    <mergeCell ref="C7:C8"/>
    <mergeCell ref="E7:E8"/>
    <mergeCell ref="J7:J8"/>
    <mergeCell ref="K7:K8"/>
    <mergeCell ref="L7:L8"/>
    <mergeCell ref="M7:M8"/>
    <mergeCell ref="C5:C6"/>
    <mergeCell ref="D5:D6"/>
    <mergeCell ref="J5:J6"/>
    <mergeCell ref="M9:M10"/>
    <mergeCell ref="C11:C12"/>
    <mergeCell ref="G11:G12"/>
    <mergeCell ref="J11:J12"/>
    <mergeCell ref="K11:K12"/>
    <mergeCell ref="L11:L12"/>
    <mergeCell ref="C15:C16"/>
    <mergeCell ref="M11:M12"/>
    <mergeCell ref="C9:C10"/>
    <mergeCell ref="F9:F10"/>
    <mergeCell ref="J9:J10"/>
    <mergeCell ref="K13:K14"/>
    <mergeCell ref="L13:L14"/>
    <mergeCell ref="M13:M14"/>
    <mergeCell ref="N13:N14"/>
    <mergeCell ref="N15:N16"/>
    <mergeCell ref="B17:B18"/>
    <mergeCell ref="N5:N6"/>
    <mergeCell ref="N7:N8"/>
    <mergeCell ref="N9:N10"/>
    <mergeCell ref="N11:N12"/>
    <mergeCell ref="C13:C14"/>
    <mergeCell ref="H13:H14"/>
    <mergeCell ref="J13:J14"/>
  </mergeCells>
  <printOptions horizontalCentered="1" verticalCentered="1"/>
  <pageMargins left="0.2362204724409449" right="0.15748031496062992" top="0.2755905511811024" bottom="0.1968503937007874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ｋａｚｕｋｉ</dc:creator>
  <cp:keywords/>
  <dc:description/>
  <cp:lastModifiedBy>nobuhiko iijima</cp:lastModifiedBy>
  <cp:lastPrinted>2010-11-03T09:11:44Z</cp:lastPrinted>
  <dcterms:created xsi:type="dcterms:W3CDTF">2007-09-12T11:25:27Z</dcterms:created>
  <dcterms:modified xsi:type="dcterms:W3CDTF">2010-11-03T09:40:54Z</dcterms:modified>
  <cp:category/>
  <cp:version/>
  <cp:contentType/>
  <cp:contentStatus/>
</cp:coreProperties>
</file>